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260 Smart Consumption re-try Smart Consumption following change of consent/"/>
    </mc:Choice>
  </mc:AlternateContent>
  <xr:revisionPtr revIDLastSave="2476" documentId="8_{6C48EB95-ED84-4BA1-81B3-FC71D7841DF4}" xr6:coauthVersionLast="47" xr6:coauthVersionMax="47" xr10:uidLastSave="{0F7DD4FE-7062-4A8B-A980-3792A021A65D}"/>
  <bookViews>
    <workbookView minimized="1" xWindow="6500" yWindow="4420" windowWidth="14400" windowHeight="7360" firstSheet="9" activeTab="13"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260 Overview" sheetId="357" r:id="rId10"/>
    <sheet name="SITFTS-0260 TC01" sheetId="350" r:id="rId11"/>
    <sheet name="SITFTS-0260 TC02" sheetId="359" r:id="rId12"/>
    <sheet name="SITFTS-0260 TC03" sheetId="360" r:id="rId13"/>
    <sheet name="SITFTS-0260 TC04" sheetId="361"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'SITFTS-0260 TC01'!$A$4:$M$16</definedName>
    <definedName name="_xlnm._FilterDatabase" localSheetId="11" hidden="1">'SITFTS-0260 TC02'!$A$4:$M$16</definedName>
    <definedName name="_xlnm._FilterDatabase" localSheetId="12" hidden="1">'SITFTS-0260 TC03'!$A$4:$M$36</definedName>
    <definedName name="_xlnm._FilterDatabase" localSheetId="13" hidden="1">'SITFTS-0260 TC04'!$A$4:$M$18</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'SITFTS-0260 TC01'!#REF!</definedName>
    <definedName name="TEST_CASE_TABLE">#REF!</definedName>
  </definedNames>
  <calcPr calcId="191028"/>
  <pivotCaches>
    <pivotCache cacheId="9681" r:id="rId15"/>
    <pivotCache cacheId="9682" r:id="rId16"/>
    <pivotCache cacheId="9683"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1" l="1"/>
  <c r="J2" i="359"/>
  <c r="J2" i="360"/>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<sst xmlns="http://schemas.openxmlformats.org/spreadsheetml/2006/main" count="2366" uniqueCount="757">
  <si>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</si>
  <si>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</si>
  <si>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</si>
  <si>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</si>
  <si>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</si>
  <si>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</si>
  <si>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</si>
  <si>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</si>
  <si>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</si>
  <si>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</si>
  <si>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</si>
  <si>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</si>
  <si>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</si>
  <si>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</si>
  <si>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</si>
  <si>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</si>
  <si>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</si>
  <si>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</si>
  <si>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</si>
  <si>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</si>
  <si>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</si>
  <si>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</si>
  <si>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</si>
  <si>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</si>
  <si>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</si>
  <si>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</si>
  <si>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</si>
  <si>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</si>
  <si>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</si>
  <si>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</si>
  <si>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</si>
  <si>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</si>
  <si>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</si>
  <si>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</si>
  <si>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</si>
  <si>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</si>
  <si>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</si>
  <si>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</si>
  <si>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</si>
  <si>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</si>
  <si>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</si>
  <si>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</si>
  <si>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</si>
  <si>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</si>
  <si>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</si>
  <si>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</si>
  <si>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</si>
  <si>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</si>
  <si>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</si>
  <si>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</si>
  <si>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</si>
  <si>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</si>
  <si>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</si>
  <si>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</si>
  <si>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</si>
  <si>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</si>
  <si>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</si>
  <si>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</si>
  <si>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</si>
  <si>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</si>
  <si>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</si>
  <si>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</si>
  <si>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</si>
  <si>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</si>
  <si>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</si>
  <si>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</si>
  <si>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</si>
  <si>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</si>
  <si>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</si>
  <si>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</si>
  <si>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</si>
  <si>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</si>
  <si>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</si>
  <si>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</si>
  <si>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</si>
  <si>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</si>
  <si>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</si>
  <si>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</si>
  <si>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</si>
  <si>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</si>
  <si>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</si>
  <si>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</si>
  <si>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</si>
  <si>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</si>
  <si>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</si>
  <si>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</si>
  <si>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</si>
  <si>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</si>
  <si>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</si>
  <si>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</si>
  <si>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</si>
  <si>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</si>
  <si>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</si>
  <si>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</si>
  <si>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</si>
  <si>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</si>
  <si>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</si>
  <si>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</si>
  <si>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</si>
  <si>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</si>
  <si>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</si>
  <si>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</si>
  <si>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</si>
  <si>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</si>
  <si>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</si>
  <si>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</si>
  <si>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</si>
  <si>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</si>
  <si>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</si>
  <si>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</si>
  <si>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</si>
  <si>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</si>
  <si>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</si>
  <si>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</si>
  <si>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</si>
  <si>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</si>
  <si>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</si>
  <si>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</si>
  <si>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</si>
  <si>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</si>
  <si>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</si>
  <si>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</si>
  <si>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</si>
  <si>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</si>
  <si>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</si>
  <si>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</si>
  <si>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</si>
  <si>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</si>
  <si>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</si>
  <si>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</si>
  <si>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</si>
  <si>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</si>
  <si>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</si>
  <si>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</si>
  <si>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</si>
  <si>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</si>
  <si>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</si>
  <si>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</si>
  <si>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</si>
  <si>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</si>
  <si>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</si>
  <si>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</si>
  <si>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</si>
  <si>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</si>
  <si>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</si>
  <si>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</si>
  <si>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</si>
  <si>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</si>
  <si>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</si>
  <si>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</si>
  <si>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</si>
  <si>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</si>
  <si>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</si>
  <si>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</si>
  <si>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</si>
  <si>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</si>
  <si>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</si>
  <si>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</si>
  <si>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</si>
  <si>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</si>
  <si>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</si>
  <si>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</si>
  <si>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</si>
  <si>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</si>
  <si>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</si>
  <si>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</si>
  <si>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</si>
  <si>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</si>
  <si>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</si>
  <si>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</si>
  <si>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</si>
  <si>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</si>
  <si>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</si>
  <si>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</si>
  <si>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</si>
  <si>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</si>
  <si>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</si>
  <si>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</si>
  <si>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</si>
  <si>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</si>
  <si>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</si>
  <si>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</si>
  <si>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</si>
  <si>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</si>
  <si>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</si>
  <si>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</si>
  <si>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</si>
  <si>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</si>
  <si>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</si>
  <si>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</si>
  <si>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</si>
  <si>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</si>
  <si>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</si>
  <si>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</si>
  <si>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</si>
  <si>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</si>
  <si>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</si>
  <si>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</si>
  <si>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</si>
  <si>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</si>
  <si>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</si>
  <si>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</si>
  <si>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</si>
  <si>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</si>
  <si>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</si>
  <si>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</si>
  <si>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</si>
  <si>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</si>
  <si>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</si>
  <si>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</si>
  <si>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</si>
  <si>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</si>
  <si>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</si>
  <si>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</si>
  <si>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</si>
  <si>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</si>
  <si>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</si>
  <si>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</si>
  <si>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</si>
  <si>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</si>
  <si>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</si>
  <si>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</si>
  <si>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</si>
  <si>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</si>
  <si>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</si>
  <si>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</si>
  <si>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</si>
  <si>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</si>
  <si>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</si>
  <si>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</si>
  <si>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</si>
  <si>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</si>
  <si>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</si>
  <si>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</si>
  <si>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</si>
  <si>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</si>
  <si>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</si>
  <si>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</si>
  <si>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</si>
  <si>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</si>
  <si>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</si>
  <si>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</si>
  <si>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</si>
  <si>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</si>
  <si>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</si>
  <si>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</si>
  <si>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</si>
  <si>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</si>
  <si>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</si>
  <si>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</si>
  <si>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</si>
  <si>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</si>
  <si>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</si>
  <si>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</si>
  <si>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</si>
  <si>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</si>
  <si>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</si>
  <si>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</si>
  <si>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</si>
  <si>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</si>
  <si>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</si>
  <si>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</si>
  <si>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</si>
  <si>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</si>
  <si>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</si>
  <si>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</si>
  <si>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</si>
  <si>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</si>
  <si>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</si>
  <si>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</si>
  <si>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</si>
  <si>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</si>
  <si>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</si>
  <si>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</si>
  <si>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</si>
  <si>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</si>
  <si>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</si>
  <si>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</si>
  <si>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</si>
  <si>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</si>
  <si>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</si>
  <si>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</si>
  <si>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</si>
  <si>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</si>
  <si>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</si>
  <si>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</si>
  <si>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</si>
  <si>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</si>
  <si>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</si>
  <si>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</si>
  <si>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</si>
  <si>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</si>
  <si>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</si>
  <si>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</si>
  <si>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</si>
  <si>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</si>
  <si>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</si>
  <si>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</si>
  <si>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</si>
  <si>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</si>
  <si>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</si>
  <si>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</si>
  <si>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</si>
  <si>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</si>
  <si>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</si>
  <si>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</si>
  <si>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</si>
  <si>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</si>
  <si>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</si>
  <si>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</si>
  <si>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</si>
  <si>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</si>
  <si>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</si>
  <si>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</si>
  <si>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</si>
  <si>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</si>
  <si>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</si>
  <si>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</si>
  <si>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</si>
  <si>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</si>
  <si>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</si>
  <si>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</si>
  <si>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</si>
  <si>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</si>
  <si>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</si>
  <si>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</si>
  <si>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</si>
  <si>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</si>
  <si>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</si>
  <si>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</si>
  <si>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</si>
  <si>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</si>
  <si>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</si>
  <si>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</si>
  <si>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</si>
  <si>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</si>
  <si>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</si>
  <si>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</si>
  <si>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</si>
  <si>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</si>
  <si>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</si>
  <si>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</si>
  <si>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</si>
  <si>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</si>
  <si>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</si>
  <si>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</si>
  <si>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</si>
  <si>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</si>
  <si>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</si>
  <si>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</si>
  <si>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</si>
  <si>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</si>
  <si>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</si>
  <si>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</si>
  <si>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</si>
  <si>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</si>
  <si>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</si>
  <si>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</si>
  <si>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</si>
  <si>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</si>
  <si>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</si>
  <si>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</si>
  <si>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</si>
  <si>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</si>
  <si>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</si>
  <si>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</si>
  <si>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</si>
  <si>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</si>
  <si>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</si>
  <si>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</si>
  <si>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</si>
  <si>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</si>
  <si>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</si>
  <si>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</si>
  <si>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</si>
  <si>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</si>
  <si>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</si>
  <si>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</si>
  <si>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</si>
  <si>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</si>
  <si>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</si>
  <si>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</si>
  <si>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</si>
  <si>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</si>
  <si>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</si>
  <si>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</si>
  <si>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</si>
  <si>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</si>
  <si>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</si>
  <si>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</si>
  <si>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</si>
  <si>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</si>
  <si>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</si>
  <si>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</si>
  <si>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</si>
  <si>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</si>
  <si>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</si>
  <si>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</si>
  <si>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</si>
  <si>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</si>
  <si>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</si>
  <si>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</si>
  <si>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</si>
  <si>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</si>
  <si>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</si>
  <si>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</si>
  <si>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</si>
  <si>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</si>
  <si>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</si>
  <si>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</si>
  <si>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</si>
  <si>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</si>
  <si>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</si>
  <si>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</si>
  <si>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</si>
  <si>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</si>
  <si>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</si>
  <si>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</si>
  <si>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</si>
  <si>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</si>
  <si>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</si>
  <si>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</si>
  <si>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</si>
  <si>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</si>
  <si>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</si>
  <si>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</si>
  <si>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</si>
  <si>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</si>
  <si>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</si>
  <si>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</si>
  <si>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</si>
  <si>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</si>
  <si>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</si>
  <si>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</si>
  <si>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</si>
  <si>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</si>
  <si>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</si>
  <si>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</si>
  <si>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</si>
  <si>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</si>
  <si>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</si>
  <si>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</si>
  <si>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</si>
  <si>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</si>
  <si>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</si>
  <si>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</si>
  <si>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</si>
  <si>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</si>
  <si>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</si>
  <si>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</si>
  <si>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</si>
  <si>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</si>
  <si>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</si>
  <si>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</si>
  <si>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</si>
  <si>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</si>
  <si>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</si>
  <si>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</si>
  <si>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</si>
  <si>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</si>
  <si>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</si>
  <si>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</si>
  <si>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</si>
  <si>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</si>
  <si>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</si>
  <si>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</si>
  <si>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</si>
  <si>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</si>
  <si>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</si>
  <si>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</si>
  <si>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</si>
  <si>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</si>
  <si>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</si>
  <si>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</si>
  <si>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</si>
  <si>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</si>
  <si>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</si>
  <si>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</si>
  <si>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</si>
  <si>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</si>
  <si>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</si>
  <si>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</si>
  <si>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</si>
  <si>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</si>
  <si>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</si>
  <si>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</si>
  <si>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</si>
  <si>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</si>
  <si>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</si>
  <si>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</si>
  <si>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</si>
  <si>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</si>
  <si>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</si>
  <si>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</si>
  <si>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</si>
  <si>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</si>
  <si>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</si>
  <si>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</si>
  <si>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</si>
  <si>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</si>
  <si>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</si>
  <si>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</si>
  <si>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</si>
  <si>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</si>
  <si>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</si>
  <si>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</si>
  <si>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</si>
  <si>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</si>
  <si>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</si>
  <si>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</si>
  <si>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</si>
  <si>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</si>
  <si>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</si>
  <si>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</si>
  <si>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</si>
  <si>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</si>
  <si>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</si>
  <si>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</si>
  <si>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</si>
  <si>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</si>
  <si>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</si>
  <si>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</si>
  <si>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</si>
  <si>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</si>
  <si>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</si>
  <si>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</si>
  <si>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</si>
  <si>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</si>
  <si>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</si>
  <si>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</si>
  <si>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</si>
  <si>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</si>
  <si>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</si>
  <si>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</si>
  <si>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</si>
  <si>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</si>
  <si>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Add missing steps and replace Settlement steps with shared steps call</t>
  </si>
  <si>
    <t>Revamp and add TC02</t>
  </si>
  <si>
    <t>5.2.1</t>
  </si>
  <si>
    <t>Release 5.2.1 for Publishing</t>
  </si>
  <si>
    <t>5.2.1 v0.1</t>
  </si>
  <si>
    <t>Correct Step 90 on both test cases and remove columns Message Output and Message Output Event Code. Amend IF-041 Event Code to [ReadingRemote]</t>
  </si>
  <si>
    <t>Remove SRV 5.1 processing as this is only done on appointment or change of consent (Test cases TC01 and TC02).
Allow for Meter not initially providing readings but then readings are obtained on re-try (Test cases TC01 and TC02)
Add new TC03 where a change of consents is processed changing from Half-Hourly to Daily showing that consumption is available prior to Consents change and after Consents change.</t>
  </si>
  <si>
    <t>5.2.1 v0.2</t>
  </si>
  <si>
    <t>TC01-03 Test Case ID added. TC02 Test Case Title corrected</t>
  </si>
  <si>
    <t>5.2.1 v0.3</t>
  </si>
  <si>
    <t xml:space="preserve">
PP DCC 23/01 Ref: 7 Correct On-Demand Requests to DSP Schedule Requests and provide actual SRV Numbers. Corrections made to SDSC handling the Readings/Consumption data.</t>
  </si>
  <si>
    <t xml:space="preserve">
TC04 added to cover BR MHHS-BR-DS-043.
All test cases to use Meters in the Lab.</t>
  </si>
  <si>
    <t>Komal Deshmane</t>
  </si>
  <si>
    <t>IR7 0.4</t>
  </si>
  <si>
    <t>Added column "Test Case Version" in SITFTS0260 Overview and TC01 to TC04</t>
  </si>
  <si>
    <t>Replaced DIP response from "http 202 response from DIP" to "http 201 response from DIP" wherever needed</t>
  </si>
  <si>
    <t>Bhavin Sikotra</t>
  </si>
  <si>
    <t>IR7 0.5</t>
  </si>
  <si>
    <t>Removed BR-DS-080 from TC03 step 27 &amp; 28 as requirement is incorrectly mapped, further scripting required to include this requirement.</t>
  </si>
  <si>
    <t>Nanda</t>
  </si>
  <si>
    <t>IR7 v0.5.1</t>
  </si>
  <si>
    <t>Evidence flag changed from Y to N of TC01 for steps 
20,25,30,35,40,45,50,55,65</t>
  </si>
  <si>
    <t>Evidence flag changed from Y to N of TC02 for steps 
20,25,30,35,40,45,50,55,65</t>
  </si>
  <si>
    <t>Evidence flag changed from Y to N of TC03 for steps 
2,3,3,4,6,7,8,9,11,15,16,18,19,20,21,22,23,30</t>
  </si>
  <si>
    <t>Evidence flag changed from Y to N of TC04 for steps 
2,5,9,10,12,13,14</t>
  </si>
  <si>
    <t>SITFTS-0260</t>
  </si>
  <si>
    <t>Theme</t>
  </si>
  <si>
    <t xml:space="preserve">Consumption </t>
  </si>
  <si>
    <t>Scenario Title</t>
  </si>
  <si>
    <t>Smart Consumption re-try / Smart Consumption following change of consent</t>
  </si>
  <si>
    <r>
      <rPr>
        <sz val="9"/>
        <color rgb="FF000000"/>
        <rFont val="Arial"/>
      </rPr>
      <t>Verify that SDS issues Service Requests to Smart Metering which initially fail but then are successful on re-try. Also verify that SDS uses the resulting information correctly when generating Reading(s) / Consumption.
Additional check that Reading(s) / Consumption are returned successfully when consents are changed.
Variable 1) Meter is installed in Lab, Supplier &lt;&gt; MDR
Variable 2) Meter is installed in Lab, Supplier = MDR  
Variable 3) Smart Single MPAN, using meter in Lab, change Consents
Variable 4) Smart Single MPAN, using meter in Lab, change Consents where SRV 5.1 returns Error Response</t>
    </r>
  </si>
  <si>
    <t>Functional Category</t>
  </si>
  <si>
    <t>Consumption</t>
  </si>
  <si>
    <t>Functional Area 1</t>
  </si>
  <si>
    <t>Functional Area 2</t>
  </si>
  <si>
    <t>Collection &amp; Processing - successful</t>
  </si>
  <si>
    <t>Creator</t>
  </si>
  <si>
    <t>Ishti Bhatti, Dan Gee</t>
  </si>
  <si>
    <t>Scenario size</t>
  </si>
  <si>
    <t>Large</t>
  </si>
  <si>
    <t>Design Document Ref</t>
  </si>
  <si>
    <t>Business Process</t>
  </si>
  <si>
    <t>BP004</t>
  </si>
  <si>
    <t>Boundaries</t>
  </si>
  <si>
    <r>
      <rPr>
        <sz val="9"/>
        <color rgb="FF000000"/>
        <rFont val="Arial"/>
      </rPr>
      <t>Processing ends once the full set of Complete Set of UTC Settlement Period Consumption Data is created or Error Response received</t>
    </r>
  </si>
  <si>
    <t>Test Case Variables</t>
  </si>
  <si>
    <r>
      <rPr>
        <sz val="9"/>
        <color rgb="FF000000"/>
        <rFont val="Arial"/>
      </rPr>
      <t>(1) Smart Single MPAN, using meter in labs, Supplier &lt;&gt; MDR
(2) Smart Single MPAN, using meter in labs, Supplier = MDR
(3) Smart Single MPAN, using meter in labs, change Consents
(4) Smart Single MPAN, using meter in labs, change Consents, SRV 5.1 returns error response</t>
    </r>
  </si>
  <si>
    <t>Below is a list of all associated test cases to this scenario.</t>
  </si>
  <si>
    <t>Test Case Link</t>
  </si>
  <si>
    <t>Test Case Version</t>
  </si>
  <si>
    <t xml:space="preserve">Test Data Requirements </t>
  </si>
  <si>
    <t>MPAN Type</t>
  </si>
  <si>
    <t>Effective time</t>
  </si>
  <si>
    <t>SITFTS-0260 TC01</t>
  </si>
  <si>
    <t>SITFTS-0260 Smart Supplier &lt;&gt; MDR</t>
  </si>
  <si>
    <t>0.5.1</t>
  </si>
  <si>
    <t>Smart Single MPAN installed in LAB with HH Consents where Supplier does not fulfil the MDR Role (as per DES138 data specification) where meter initially fails to provide consumption before generating UTC Consumption Data on re-try</t>
  </si>
  <si>
    <t>Smart Meter (SMETS2)</t>
  </si>
  <si>
    <t>Single</t>
  </si>
  <si>
    <t>Same Day</t>
  </si>
  <si>
    <t>SITFTS-0260 TC02</t>
  </si>
  <si>
    <t>SITFTS-0260 Smart Supplier = MDR</t>
  </si>
  <si>
    <t>Smart Single MPAN  installed in LAB with HH Consents where Supplier is also the MDR (as per DES138 data specification) here meter initially fails to provide consumption before generating UTC Consumption Data on re-try</t>
  </si>
  <si>
    <t>SITFTS-0260 TC03</t>
  </si>
  <si>
    <t>SITFTS-0260 Smart Consent Change</t>
  </si>
  <si>
    <t xml:space="preserve">Smart Single MPAN installed in LAB with HH Consents (as per DES138 data specification) where consents are changed to Daily and the meter continues to generate UTC Consumption Data  </t>
  </si>
  <si>
    <t>SITFTS-0260 TC04</t>
  </si>
  <si>
    <t>SITFTS-0260 SRV 5.1. Error</t>
  </si>
  <si>
    <t>Smart Single MPAN installed in LAB with HH Consents (as per DES138 data specification) where consents are changed to Daily and the SRV 5.1 Schedule Service Request returns an error response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</si>
  <si>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</si>
  <si>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</si>
  <si>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</si>
  <si>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</si>
  <si>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</si>
  <si>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</si>
  <si>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</si>
  <si>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</si>
  <si>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</si>
  <si>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</si>
  <si>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</si>
  <si>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Smart Meter installed in Lab where Supplier &lt;&gt; MDR</t>
  </si>
  <si>
    <t xml:space="preserve">1 Pre-Req </t>
  </si>
  <si>
    <t xml:space="preserve">The selected Smart Single MPAN from the data cut has had a bulk Service Provider change - Metering Service and Data Service - via Migration or via the normal business processes. (and marked as migrated)
The Supplier is not the MDR for this MPAN.
The Smart Meter for this MPAN is also installed in the Lab with HH Consents. </t>
  </si>
  <si>
    <t>Y</t>
  </si>
  <si>
    <t>Switch off Comms</t>
  </si>
  <si>
    <t xml:space="preserve">2 Pre-Req </t>
  </si>
  <si>
    <t xml:space="preserve">Set the Smart Meter in the Lab to a state where it is not communicating  
</t>
  </si>
  <si>
    <t>MDR sends DSP Schedule Service Requests to DCC
Occurs on the Day after the Settlement Day [D]</t>
  </si>
  <si>
    <t>BP004A</t>
  </si>
  <si>
    <t>MDR</t>
  </si>
  <si>
    <t xml:space="preserve">DSP Schedule Service Requests 
SRV 4.6.1 Daily Read 
SRV 4.8.1 Daily Consumption </t>
  </si>
  <si>
    <t>N/A</t>
  </si>
  <si>
    <t xml:space="preserve">DCC </t>
  </si>
  <si>
    <t>MDR sends Read and Consumption DSP Schedule Service Requests to DCC for UTC Settlement Day [D]</t>
  </si>
  <si>
    <t>The MDR will send an 'DSP Schedule Service Request'  as per the DSP Schedule for the Meter and re-try for 24 hours in the event the meter is not contactable</t>
  </si>
  <si>
    <t>N</t>
  </si>
  <si>
    <t>DCC</t>
  </si>
  <si>
    <t>DCC Manage Data Recovery Processes</t>
  </si>
  <si>
    <t>DCC unable to contact meter</t>
  </si>
  <si>
    <t>Switch Comms on</t>
  </si>
  <si>
    <t xml:space="preserve">Re-Set the Smart Meter in the Lab to a state where it is  communicating  
</t>
  </si>
  <si>
    <t>MDR re-tries DSP Schedule Service Requests to DCC</t>
  </si>
  <si>
    <t>100
140
145</t>
  </si>
  <si>
    <t>MDR Processes Meter Access Outcome and re-tries Read and Consumption DSP Schedule Service Requests to DCC  for UTC Settlement Day [D]</t>
  </si>
  <si>
    <t>DCC able to contact meter and provide data</t>
  </si>
  <si>
    <t xml:space="preserve">MDR Processes Meter Access Outcome  </t>
  </si>
  <si>
    <t>130
160</t>
  </si>
  <si>
    <t>MHHS-BR-DS-044
MHHS-BR-DS-047
MHHS-BR-DS-050
MHHS-BR-DS-052
MHHS-BR-DS-073</t>
  </si>
  <si>
    <t xml:space="preserve">PUB-041
 </t>
  </si>
  <si>
    <t xml:space="preserve">[ReadingRemote]
 </t>
  </si>
  <si>
    <t>SDSC</t>
  </si>
  <si>
    <t xml:space="preserve">SDSC Receives Reading(s) / Consumption and prepares data for Settlement processing. 
</t>
  </si>
  <si>
    <t>Data Service receives actual Cumulative Reads &amp; HH Consumption.
Confirms successful updates on downstream systems. 
Capture test evidence in the form of logs / screenshots from downstream systems/Apps</t>
  </si>
  <si>
    <t>BP005</t>
  </si>
  <si>
    <r>
      <rPr>
        <b/>
        <u/>
        <sz val="10"/>
        <color rgb="FF000000"/>
        <rFont val="Calibri"/>
        <family val="2"/>
      </rPr>
      <t xml:space="preserve">IF-021 Data
</t>
    </r>
    <r>
      <rPr>
        <sz val="10"/>
        <color rgb="FF000000"/>
        <rFont val="Calibri"/>
        <family val="2"/>
      </rPr>
      <t>Using Active processing defined in the Method Statement, the Data Service will use the Reading(s) / Consumption to prepare UTC Settlement Period Consumption Data.
Note: A Complete Set of UTC Settlement Period Consumption Data is expected for UTC Settlement Day [D] with no gaps in data where Settlement Period Quality Indicator  = "A"</t>
    </r>
  </si>
  <si>
    <t>Data Service records the Complete Set of UTC Settlement Period Consumption Data.
Confirms successful updates on downstream systems. 
Capture test evidence in the form of logs / screenshots from downstream systems/apps.</t>
  </si>
  <si>
    <t>Smart Meter where Supplier =  MDR</t>
  </si>
  <si>
    <t xml:space="preserve">The selected Smart Single MPAN from the data cut has had a bulk Service Provider change - Metering Service and Data Service - via Migration or via the normal business processes. (and marked as migrated)
The Supplier is the MDR for this MPAN.
The Smart Meter for this MPAN is also installed in the Lab with HH Consents. </t>
  </si>
  <si>
    <t>2 Pre-Req</t>
  </si>
  <si>
    <t xml:space="preserve">Set the Smart Meter to a state where it is not communicating  
</t>
  </si>
  <si>
    <t>MDR sends Read and Consumption DSP Schedule Service Requests to DCC  for UTC Settlement Day [D]</t>
  </si>
  <si>
    <t xml:space="preserve">Re-Set the Smart Meter to a state where it is  communicating  
</t>
  </si>
  <si>
    <t>MDR Processes Meter Access Outcome and re-tries Read and Consumption DSP Schedule Service Requests to DCC</t>
  </si>
  <si>
    <t>Test case Version</t>
  </si>
  <si>
    <r>
      <rPr>
        <sz val="9"/>
        <color rgb="FF000000"/>
        <rFont val="Arial"/>
      </rPr>
      <t>Smart Meter (SMETS2)</t>
    </r>
  </si>
  <si>
    <t>Smart Meter installed in Lab  
with HH Consents</t>
  </si>
  <si>
    <t>1 Pre-Req</t>
  </si>
  <si>
    <t xml:space="preserve">The selected Smart Single MPAN from the data cut has had a bulk Service Provider change - Metering Service and Data Service - via Migration or via the normal business processes. (and marked as migrated)
The Smart Meter for this MPAN is also installed in the Lab with HH Consents. 
</t>
  </si>
  <si>
    <r>
      <rPr>
        <b/>
        <sz val="10"/>
        <color rgb="FF000000"/>
        <rFont val="Arial"/>
      </rPr>
      <t>MDR sends DSP Schedule Service Request to DCC
Occurs on day after UTC Settlement Day [D1]</t>
    </r>
  </si>
  <si>
    <t>MDR sends Read and Consumption DSP Schedule Service Requests to DCC  for UTC Settlement Day [D1]</t>
  </si>
  <si>
    <r>
      <rPr>
        <sz val="10"/>
        <color rgb="FF000000"/>
        <rFont val="Calibri"/>
      </rPr>
      <t>The MDR will send an 'DSP Schedule Service Request'  as per the DSP Schedule for the Meter and re-try for 24 hours in the event the meter is not contactable</t>
    </r>
  </si>
  <si>
    <r>
      <rPr>
        <sz val="10"/>
        <color rgb="FF000000"/>
        <rFont val="Calibri"/>
      </rPr>
      <t>DCC Manages Data Recovery Processes</t>
    </r>
  </si>
  <si>
    <t>DCC provides Data</t>
  </si>
  <si>
    <t>Reading(s) / Consumption obtained for HH Consents</t>
  </si>
  <si>
    <t xml:space="preserve">SDSC Receives Reading(s) / Consumption and prepares data for Settlement processing from the MDR and prepare and provides data for Data Processing
</t>
  </si>
  <si>
    <t>Data Service receives actual Cumulative Reads &amp; HH Consumption from MDR.
Confirms successful updates on downstream systems. 
Capture test evidence in the form of logs / screenshots from downstream systems/Apps
Data Service will maintain &amp; prepare all the data required in order to undertake the necessary data processing activity in advance of submission to settlements</t>
  </si>
  <si>
    <r>
      <rPr>
        <b/>
        <u/>
        <sz val="10"/>
        <color rgb="FF000000"/>
        <rFont val="Calibri"/>
      </rPr>
      <t xml:space="preserve">IF-021 Data
</t>
    </r>
    <r>
      <rPr>
        <sz val="10"/>
        <color rgb="FF000000"/>
        <rFont val="Calibri"/>
      </rPr>
      <t>Using Active processing defined in the Method Statement, the Data Service will use the Reading(s) / Consumption to prepare UTC Settlement Period Consumption Data.
Note: A Complete Set of UTC Settlement Period Consumption Data is expected for UTC Settlement Day [D1] with no gaps in data where Settlement Period Quality Indicator  = "A".</t>
    </r>
  </si>
  <si>
    <t>Load Shaping Data is available including 7 Day History</t>
  </si>
  <si>
    <t>Load Shaping Data is fully available for the UTC Settlement Day [D2] for which the estimation is required.
This will require at least 7 days' worth of Actual History Data in the same Load Shape Category as the MPAN under test.
Possible Options
1. Data Service creates the IF-022/IF-023 Data manually to populate the Load Shaping Data History with production-like values.
2. Other MPANs in the same Load Shape Category for LSS only will need consumption of Actual Data to be run daily into LSS as part of prior Settlement Runs for a period of at least 7 days.</t>
  </si>
  <si>
    <t xml:space="preserve">Supplier Updates to Registration to Set Consents to Daily 
Occurs on UTC Settlement Day [D2]
 </t>
  </si>
  <si>
    <t>BP010A</t>
  </si>
  <si>
    <t>MHHS-BR-SU-078</t>
  </si>
  <si>
    <t>SUPC</t>
  </si>
  <si>
    <t>IF-025</t>
  </si>
  <si>
    <t>[ConsentGranularity]</t>
  </si>
  <si>
    <t>Supplier sends IF-025 to DIP</t>
  </si>
  <si>
    <t>http 201 response from DIP</t>
  </si>
  <si>
    <t>PUB-025</t>
  </si>
  <si>
    <t>REGS</t>
  </si>
  <si>
    <t xml:space="preserve">DIP sends PUB-025 to Registrations requesting change from HH to Daily consent </t>
  </si>
  <si>
    <t>MHHS-BR-RS-118</t>
  </si>
  <si>
    <t xml:space="preserve">Registration Service receives PUB-025 with
details of request of consent change </t>
  </si>
  <si>
    <t>Registration Service receives PUB-025 ConsentGranularity and successful updates on downstream systems
Capture test evidence in the form of logs / screenshots from downstream systems/apps</t>
  </si>
  <si>
    <t>RS Updates to Registration Accepted</t>
  </si>
  <si>
    <t>MHHS-BR-RS-119
MHHS-BR-RS-120</t>
  </si>
  <si>
    <t>IF-026</t>
  </si>
  <si>
    <t>Registrations services update systems with consent change and sent out IF-026 to DIP</t>
  </si>
  <si>
    <t>PUB-026</t>
  </si>
  <si>
    <t>SUPC,SDSC</t>
  </si>
  <si>
    <t xml:space="preserve">DIP sends out PUB-026 to Supplier &amp; Data Service confirming update </t>
  </si>
  <si>
    <t>MHHS-BR-SU-079</t>
  </si>
  <si>
    <t>Supplier will receive the Registration Service Successful Notification of Supplier Data Changes via the DIP on PUB-026.</t>
  </si>
  <si>
    <t>Supplier receives PUB-026, validates data changes and successful updates on downstream systems
Capture test evidence in the form of logs / screenshots from downstream systems/apps</t>
  </si>
  <si>
    <t>MHHS-BR-DS-127
MHHS-BR-DS-128
MHHS-BR-DS-130</t>
  </si>
  <si>
    <t xml:space="preserve">Data Service will receive the Registration Service Successful Notification of Supplier Data Changes via the DIP on PUB-026. </t>
  </si>
  <si>
    <t>Data service receives PUB-026, validates data changes and successful updates on downstream systems
Capture test evidence in the form of logs / screenshots from downstream systems/apps</t>
  </si>
  <si>
    <t>Scheduled Meter Access Request - Start</t>
  </si>
  <si>
    <t xml:space="preserve">60
 </t>
  </si>
  <si>
    <t>MHHS-BR-DS-041
MHHS-BR-DS-042</t>
  </si>
  <si>
    <t>Smart Data Service issues scheduled meter access request reflective of the Customer Consent provided to the MDR</t>
  </si>
  <si>
    <t xml:space="preserve"> </t>
  </si>
  <si>
    <t>DCC Service Request SRV 5.1</t>
  </si>
  <si>
    <t>MDR sends required Service Request(s) to DCC</t>
  </si>
  <si>
    <t>DCC receives and validates Service Request(s)  from MDR</t>
  </si>
  <si>
    <t>Scheduled Meter Access Request - Completed</t>
  </si>
  <si>
    <t xml:space="preserve">DCC accepts Service Request(s) from MDR </t>
  </si>
  <si>
    <t>MDR sends  DSP Schedule Service Request to DCC
Occurs on day after UTC Settlement Day [D2]</t>
  </si>
  <si>
    <t xml:space="preserve">DSP Schedule Service Requests 
SRV 4.6.1 Daily Read 
</t>
  </si>
  <si>
    <t xml:space="preserve">MDR sends DSP Schedule Service Request to DCC
</t>
  </si>
  <si>
    <t>Call Shared Steps to get the Load Shaping Data</t>
  </si>
  <si>
    <t>Option 1 
Data Service to manufacture Production-Like IF-022/IF-023 Data</t>
  </si>
  <si>
    <t>SDSC via Data Generator</t>
  </si>
  <si>
    <t>PUB-022
PUB-023</t>
  </si>
  <si>
    <t>[LSSPeriodData]
[LSSTotalsData]</t>
  </si>
  <si>
    <t xml:space="preserve">Data Service prepares PUB-022 [Load Shape Period Data] and PUB-023 [Load Shape Totals Data] with values that would mirror  production-like data for the current Load Shape Category.
</t>
  </si>
  <si>
    <t>Data Service captures test evidence in the form of logs / screenshots from downstream systems/apps</t>
  </si>
  <si>
    <t>Option 2
Load Shaping to output IF-022/IF-023 Data based on Load Shape Category Data</t>
  </si>
  <si>
    <t xml:space="preserve">230
 </t>
  </si>
  <si>
    <t>LSS</t>
  </si>
  <si>
    <t xml:space="preserve">IF-022
IF-023
 </t>
  </si>
  <si>
    <t>The Load Shaping Service will generate Load Shape Period Data (IF-022) and Load Shape Totals Data (IF-023) and submit to DIP.
Load Shaping data will require actual IF-021 data to be processed for MPANs within the same Load Shape Category.</t>
  </si>
  <si>
    <t>240
250</t>
  </si>
  <si>
    <t>SUPC, SDSC</t>
  </si>
  <si>
    <t>DIP sends PUB-022 and PUB-023 to Supplier and Data Service</t>
  </si>
  <si>
    <t>MHHS-BR-SU-043</t>
  </si>
  <si>
    <t>PUB-022</t>
  </si>
  <si>
    <t>[LSSPeriodData]</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</si>
  <si>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</si>
  <si>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</si>
  <si>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</si>
  <si>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</si>
  <si>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</si>
  <si>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</si>
  <si>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</si>
  <si>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</si>
  <si>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</si>
  <si>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</si>
  <si>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</si>
  <si>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Reading(s) obtained for Daily Consents
Occurs on the Day after UTC Settlement Day [D2]</t>
  </si>
  <si>
    <t xml:space="preserve">SDSC Receives Reading(s) and prepares data for Settlement processing. 
</t>
  </si>
  <si>
    <t>Data Service receives actual Cumulative Reads.
Confirms successful updates on downstream systems. 
Capture test evidence in the form of logs / screenshots from downstream systems/Apps</t>
  </si>
  <si>
    <r>
      <rPr>
        <b/>
        <u/>
        <sz val="10"/>
        <color rgb="FF000000"/>
        <rFont val="Calibri"/>
      </rPr>
      <t xml:space="preserve">IF-021 Data
</t>
    </r>
    <r>
      <rPr>
        <sz val="10"/>
        <color rgb="FF000000"/>
        <rFont val="Calibri"/>
      </rPr>
      <t xml:space="preserve">Using Active processing defined in the Method Statement, the Data Service will use the Reading(s) to prepare UTC Settlement Period Consumption Data.
Note: A Complete Set of UTC Settlement Period Consumption Data is expected for UTC Settlement Day [D2] with no gaps in data where Settlement Period Quality Indicator indicates the IF-021 Data is Estimated.
</t>
    </r>
  </si>
  <si>
    <t xml:space="preserve">Supplier Updates to Registration to Set Consents to Daily 
 </t>
  </si>
  <si>
    <t>DCC provides Service Request(s) Response to MDR</t>
  </si>
  <si>
    <t>All service requests will be sent back to the MDR</t>
  </si>
  <si>
    <t>DCC Service Request I/F SRV 5.1</t>
  </si>
  <si>
    <t>MDR manages Service Request(s) Response</t>
  </si>
  <si>
    <t xml:space="preserve">MDR will receive and manage service request response and send onto the SDS for investigation and resolution </t>
  </si>
  <si>
    <t>MHHS-BR-DS-043</t>
  </si>
  <si>
    <t>Data Service manages Service Request(s) Response</t>
  </si>
  <si>
    <t>SDS will receive and manage service request response and take the necessary action to resolve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</si>
</sst>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9"/>
      <color rgb="FF000000"/>
      <name val="Arial"/>
      <family val="2"/>
    </font>
    <font>
      <sz val="9"/>
      <color rgb="FF000000"/>
      <name val="Arial"/>
      <family val="2"/>
    </font>
    <font>
      <sz val="10"/>
      <color rgb="FF000000"/>
      <name val="Arial"/>
      <family val="2"/>
    </font>
    <font>
      <b/>
      <sz val="10"/>
      <color rgb="FF000000"/>
      <name val="Arial"/>
      <family val="2"/>
    </font>
    <font>
      <b/>
      <sz val="9"/>
      <color rgb="FF000000"/>
      <name val="Arial"/>
      <family val="2"/>
    </font>
    <font>
      <u/>
      <sz val="10"/>
      <color rgb="FF000000"/>
      <name val="Calibri"/>
      <family val="2"/>
    </font>
    <font>
      <sz val="9"/>
      <color rgb="FF000000"/>
      <name val="Arial"/>
    </font>
    <font>
      <sz val="10"/>
      <color rgb="FF000000"/>
      <name val="Arial"/>
    </font>
    <font>
      <b/>
      <sz val="10"/>
      <color theme="0"/>
      <name val="Arial"/>
    </font>
    <font>
      <b/>
      <sz val="10"/>
      <color rgb="FF000000"/>
      <name val="Arial"/>
    </font>
    <font>
      <sz val="10"/>
      <color rgb="FF000000"/>
      <name val="Calibri"/>
    </font>
    <font>
      <b/>
      <u/>
      <sz val="10"/>
      <color rgb="FF000000"/>
      <name val="Calibri"/>
      <family val="2"/>
    </font>
    <font>
      <b/>
      <u/>
      <sz val="10"/>
      <color rgb="FF000000"/>
      <name val="Calibri"/>
    </font>
    <font>
      <b/>
      <sz val="10"/>
      <color rgb="FF000000"/>
      <name val="Calibri"/>
      <family val="2"/>
    </font>
    <font>
      <b/>
      <sz val="9"/>
      <color rgb="FF000000"/>
      <name val="Arial"/>
    </font>
    <font>
      <sz val="9"/>
      <color rgb="FF0F2147"/>
      <name val="Arial"/>
    </font>
    <font>
      <sz val="9"/>
      <color theme="1"/>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bottom/>
      <diagonal/>
    </border>
    <border>
      <left/>
      <right style="thin">
        <color indexed="64"/>
      </right>
      <top style="thin">
        <color indexed="64"/>
      </top>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bottom style="thin">
        <color rgb="FF000000"/>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278">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9" xfId="25" applyFont="1" applyBorder="1" applyAlignment="1">
      <alignment horizontal="left" vertical="top" wrapText="1"/>
    </xf>
    <xf numFmtId="0" fontId="51" fillId="20" borderId="9" xfId="25" applyFont="1" applyBorder="1" applyAlignment="1">
      <alignment vertical="top" wrapText="1"/>
    </xf>
    <xf numFmtId="0" fontId="51" fillId="20" borderId="9" xfId="25" applyFont="1" applyBorder="1" applyAlignment="1">
      <alignment horizontal="center" vertical="top" wrapText="1"/>
    </xf>
    <xf numFmtId="0" fontId="51" fillId="20" borderId="10" xfId="25" applyFont="1" applyBorder="1" applyAlignment="1">
      <alignment vertical="center" wrapText="1"/>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1" fillId="20" borderId="1" xfId="25" applyFont="1" applyBorder="1" applyAlignment="1">
      <alignment horizontal="left" vertical="top" wrapText="1"/>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51" fillId="20" borderId="31" xfId="25" applyFont="1" applyBorder="1" applyAlignment="1">
      <alignment vertical="center"/>
    </xf>
    <xf numFmtId="0" fontId="57" fillId="29" borderId="0" xfId="213" applyFont="1" applyFill="1" applyAlignment="1">
      <alignment vertical="center" wrapText="1"/>
    </xf>
    <xf numFmtId="0" fontId="57" fillId="29" borderId="0" xfId="213" applyFont="1" applyFill="1" applyAlignment="1">
      <alignment horizontal="center" vertical="center" wrapText="1"/>
    </xf>
    <xf numFmtId="0" fontId="56" fillId="29" borderId="0" xfId="213" applyFont="1" applyFill="1" applyAlignment="1">
      <alignment vertical="center"/>
    </xf>
    <xf numFmtId="0" fontId="46" fillId="29" borderId="0" xfId="213" applyFont="1" applyFill="1" applyAlignment="1">
      <alignment vertical="center"/>
    </xf>
    <xf numFmtId="0" fontId="56" fillId="29" borderId="0" xfId="157" applyFont="1" applyFill="1" applyAlignment="1">
      <alignment vertical="center" wrapText="1"/>
    </xf>
    <xf numFmtId="0" fontId="56" fillId="29" borderId="0" xfId="157" applyFont="1" applyFill="1" applyAlignment="1">
      <alignment horizontal="center" vertical="center" wrapText="1"/>
    </xf>
    <xf numFmtId="0" fontId="56" fillId="29" borderId="0" xfId="157" applyFont="1" applyFill="1" applyAlignment="1">
      <alignment horizontal="left" vertical="center"/>
    </xf>
    <xf numFmtId="0" fontId="46" fillId="29" borderId="0" xfId="157" applyFont="1" applyFill="1" applyAlignment="1">
      <alignment vertical="center"/>
    </xf>
    <xf numFmtId="0" fontId="51" fillId="20" borderId="28" xfId="25" applyFont="1" applyBorder="1" applyAlignment="1">
      <alignment horizontal="left" vertical="top" wrapText="1"/>
    </xf>
    <xf numFmtId="0" fontId="51" fillId="20" borderId="32" xfId="25" applyFont="1" applyBorder="1" applyAlignment="1">
      <alignment horizontal="left" vertical="top" wrapText="1"/>
    </xf>
    <xf numFmtId="0" fontId="0" fillId="0" borderId="29" xfId="0" applyBorder="1" applyAlignment="1">
      <alignment wrapText="1"/>
    </xf>
    <xf numFmtId="0" fontId="61" fillId="29" borderId="0" xfId="99" applyFont="1" applyFill="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1" fillId="29" borderId="0" xfId="99" applyFont="1" applyFill="1" applyAlignment="1">
      <alignment vertical="center"/>
    </xf>
    <xf numFmtId="0" fontId="61" fillId="29" borderId="0" xfId="99" applyFont="1" applyFill="1" applyAlignment="1">
      <alignment horizontal="center" vertical="center"/>
    </xf>
    <xf numFmtId="0" fontId="63" fillId="0" borderId="0" xfId="25" applyFont="1" applyFill="1" applyBorder="1" applyAlignment="1">
      <alignment horizontal="left" vertical="top" wrapText="1"/>
    </xf>
    <xf numFmtId="0" fontId="63" fillId="0" borderId="29" xfId="25" applyFont="1" applyFill="1" applyBorder="1" applyAlignment="1">
      <alignment horizontal="left" vertical="top" wrapText="1"/>
    </xf>
    <xf numFmtId="0" fontId="59" fillId="29" borderId="1" xfId="0" applyFont="1" applyFill="1" applyBorder="1" applyAlignment="1">
      <alignment vertical="top" wrapText="1"/>
    </xf>
    <xf numFmtId="0" fontId="63" fillId="0" borderId="34" xfId="25" applyFont="1" applyFill="1" applyBorder="1" applyAlignment="1">
      <alignment horizontal="left" vertical="top" wrapText="1"/>
    </xf>
    <xf numFmtId="0" fontId="61" fillId="29" borderId="0" xfId="213" applyFont="1" applyFill="1" applyAlignment="1">
      <alignment vertical="center" wrapText="1"/>
    </xf>
    <xf numFmtId="0" fontId="63" fillId="29" borderId="0" xfId="25" applyFont="1" applyFill="1" applyBorder="1" applyAlignment="1">
      <alignment horizontal="left" vertical="top" wrapText="1"/>
    </xf>
    <xf numFmtId="0" fontId="63" fillId="29" borderId="37" xfId="25" applyFont="1" applyFill="1" applyBorder="1" applyAlignment="1">
      <alignment horizontal="left" vertical="top" wrapText="1"/>
    </xf>
    <xf numFmtId="0" fontId="59" fillId="29" borderId="1" xfId="0" applyFont="1" applyFill="1" applyBorder="1" applyAlignment="1">
      <alignment horizontal="left" vertical="top" wrapText="1"/>
    </xf>
    <xf numFmtId="0" fontId="59" fillId="0" borderId="1" xfId="0" applyFont="1" applyBorder="1" applyAlignment="1">
      <alignment vertical="top" wrapText="1"/>
    </xf>
    <xf numFmtId="0" fontId="64" fillId="0" borderId="29" xfId="157" applyFont="1" applyBorder="1" applyAlignment="1">
      <alignment vertical="top" wrapText="1"/>
    </xf>
    <xf numFmtId="0" fontId="64" fillId="29" borderId="0" xfId="157" applyFont="1" applyFill="1" applyAlignment="1">
      <alignment vertical="top" wrapText="1"/>
    </xf>
    <xf numFmtId="0" fontId="64" fillId="0" borderId="35" xfId="157" applyFont="1" applyBorder="1" applyAlignment="1">
      <alignment vertical="top" wrapText="1"/>
    </xf>
    <xf numFmtId="0" fontId="65" fillId="33" borderId="10" xfId="55" applyFont="1" applyFill="1" applyBorder="1" applyAlignment="1">
      <alignment horizontal="center" vertical="center"/>
    </xf>
    <xf numFmtId="0" fontId="59" fillId="33" borderId="1" xfId="55" quotePrefix="1" applyFont="1" applyFill="1" applyBorder="1" applyAlignment="1">
      <alignment horizontal="center" vertical="center" wrapText="1"/>
    </xf>
    <xf numFmtId="0" fontId="59" fillId="0" borderId="1" xfId="0" applyFont="1" applyBorder="1" applyAlignment="1">
      <alignment horizontal="left" vertical="top" wrapText="1"/>
    </xf>
    <xf numFmtId="0" fontId="66" fillId="29" borderId="0" xfId="99" applyFont="1" applyFill="1" applyAlignment="1">
      <alignment vertical="center"/>
    </xf>
    <xf numFmtId="0" fontId="67" fillId="29" borderId="0" xfId="64" applyFont="1" applyFill="1" applyAlignment="1">
      <alignment horizontal="left" vertical="center" wrapText="1"/>
    </xf>
    <xf numFmtId="0" fontId="66" fillId="29" borderId="0" xfId="99" applyFont="1" applyFill="1" applyAlignment="1">
      <alignment vertical="center" wrapText="1"/>
    </xf>
    <xf numFmtId="0" fontId="66" fillId="29" borderId="0" xfId="99" applyFont="1" applyFill="1" applyAlignment="1">
      <alignment horizontal="center" vertical="center"/>
    </xf>
    <xf numFmtId="0" fontId="68" fillId="20" borderId="1" xfId="25" applyFont="1" applyBorder="1" applyAlignment="1">
      <alignment horizontal="center" vertical="center" wrapText="1"/>
    </xf>
    <xf numFmtId="0" fontId="68" fillId="20" borderId="1" xfId="25" applyFont="1" applyBorder="1" applyAlignment="1">
      <alignment vertical="center" wrapText="1"/>
    </xf>
    <xf numFmtId="0" fontId="68" fillId="20" borderId="10" xfId="25" applyFont="1" applyBorder="1" applyAlignment="1">
      <alignment vertical="center" wrapText="1"/>
    </xf>
    <xf numFmtId="0" fontId="67" fillId="29" borderId="0" xfId="99" applyFont="1" applyFill="1" applyAlignment="1">
      <alignment vertical="center"/>
    </xf>
    <xf numFmtId="0" fontId="68" fillId="20" borderId="32" xfId="25" applyFont="1" applyBorder="1" applyAlignment="1">
      <alignment horizontal="left" vertical="top" wrapText="1"/>
    </xf>
    <xf numFmtId="0" fontId="68" fillId="20" borderId="28" xfId="25" applyFont="1" applyBorder="1" applyAlignment="1">
      <alignment horizontal="left" vertical="top" wrapText="1"/>
    </xf>
    <xf numFmtId="0" fontId="68" fillId="20" borderId="1" xfId="25" applyFont="1" applyBorder="1" applyAlignment="1">
      <alignment horizontal="left" vertical="top" wrapText="1"/>
    </xf>
    <xf numFmtId="0" fontId="68" fillId="20" borderId="9" xfId="25" applyFont="1" applyBorder="1" applyAlignment="1">
      <alignment horizontal="left" vertical="top" wrapText="1"/>
    </xf>
    <xf numFmtId="0" fontId="68" fillId="20" borderId="9" xfId="25" applyFont="1" applyBorder="1" applyAlignment="1">
      <alignment vertical="top" wrapText="1"/>
    </xf>
    <xf numFmtId="0" fontId="68" fillId="20" borderId="9" xfId="25" applyFont="1" applyBorder="1" applyAlignment="1">
      <alignment horizontal="center" vertical="top" wrapText="1"/>
    </xf>
    <xf numFmtId="0" fontId="60" fillId="33" borderId="1" xfId="64" applyFont="1" applyFill="1" applyBorder="1" applyAlignment="1">
      <alignment horizontal="center" vertical="center" wrapText="1"/>
    </xf>
    <xf numFmtId="0" fontId="60" fillId="33" borderId="10" xfId="0" applyFont="1" applyFill="1" applyBorder="1" applyAlignment="1">
      <alignment horizontal="center" vertical="center"/>
    </xf>
    <xf numFmtId="0" fontId="60" fillId="33" borderId="1" xfId="0" applyFont="1" applyFill="1" applyBorder="1" applyAlignment="1">
      <alignment horizontal="center" vertical="center" wrapText="1"/>
    </xf>
    <xf numFmtId="0" fontId="60" fillId="29" borderId="0" xfId="99" applyFont="1" applyFill="1" applyAlignment="1">
      <alignment horizontal="left" vertical="center"/>
    </xf>
    <xf numFmtId="0" fontId="60" fillId="29" borderId="0" xfId="99" applyFont="1" applyFill="1" applyAlignment="1">
      <alignment horizontal="center" vertical="center"/>
    </xf>
    <xf numFmtId="0" fontId="60" fillId="29" borderId="0" xfId="64" applyFont="1" applyFill="1" applyAlignment="1">
      <alignment horizontal="center" vertical="center" wrapText="1"/>
    </xf>
    <xf numFmtId="0" fontId="66" fillId="33" borderId="1" xfId="0" applyFont="1" applyFill="1" applyBorder="1" applyAlignment="1">
      <alignment horizontal="center" vertical="center" wrapText="1"/>
    </xf>
    <xf numFmtId="0" fontId="66" fillId="33" borderId="1" xfId="64" applyFont="1" applyFill="1" applyBorder="1" applyAlignment="1">
      <alignment horizontal="center" vertical="center" wrapText="1"/>
    </xf>
    <xf numFmtId="0" fontId="66" fillId="33" borderId="10" xfId="0" applyFont="1" applyFill="1" applyBorder="1" applyAlignment="1">
      <alignment horizontal="center" vertical="center"/>
    </xf>
    <xf numFmtId="0" fontId="66" fillId="29" borderId="0" xfId="99" applyFont="1" applyFill="1" applyAlignment="1">
      <alignment horizontal="left" vertical="center"/>
    </xf>
    <xf numFmtId="0" fontId="66" fillId="29" borderId="0" xfId="64" applyFont="1" applyFill="1" applyAlignment="1">
      <alignment horizontal="center" vertical="center" wrapText="1"/>
    </xf>
    <xf numFmtId="0" fontId="60" fillId="29" borderId="0" xfId="99" applyFont="1" applyFill="1" applyAlignment="1">
      <alignment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59" fillId="35" borderId="33" xfId="0" applyFont="1" applyFill="1" applyBorder="1" applyAlignment="1">
      <alignment horizontal="left" vertical="top" readingOrder="1"/>
    </xf>
    <xf numFmtId="0" fontId="59" fillId="29" borderId="39" xfId="0" applyFont="1" applyFill="1" applyBorder="1" applyAlignment="1">
      <alignment horizontal="left" vertical="top" wrapText="1"/>
    </xf>
    <xf numFmtId="165" fontId="60" fillId="29" borderId="1" xfId="99" applyNumberFormat="1" applyFont="1" applyFill="1" applyBorder="1" applyAlignment="1">
      <alignment horizontal="left" vertical="top" wrapText="1"/>
    </xf>
    <xf numFmtId="0" fontId="60" fillId="29" borderId="1" xfId="100" applyFont="1" applyFill="1" applyBorder="1" applyAlignment="1">
      <alignment horizontal="center" vertical="top" wrapText="1"/>
    </xf>
    <xf numFmtId="0" fontId="59" fillId="35" borderId="30" xfId="0" applyFont="1" applyFill="1" applyBorder="1" applyAlignment="1">
      <alignment horizontal="left" vertical="top" readingOrder="1"/>
    </xf>
    <xf numFmtId="0" fontId="60" fillId="29" borderId="1" xfId="156" applyFont="1" applyFill="1" applyBorder="1" applyAlignment="1">
      <alignment horizontal="center" vertical="top" wrapText="1"/>
    </xf>
    <xf numFmtId="0" fontId="59" fillId="35" borderId="0" xfId="0" applyFont="1" applyFill="1" applyBorder="1" applyAlignment="1">
      <alignment horizontal="left" vertical="top" readingOrder="1"/>
    </xf>
    <xf numFmtId="0" fontId="59" fillId="35" borderId="29" xfId="0" applyFont="1" applyFill="1" applyBorder="1" applyAlignment="1">
      <alignment horizontal="left" vertical="top" readingOrder="1"/>
    </xf>
    <xf numFmtId="0" fontId="60" fillId="29" borderId="0" xfId="213" applyFont="1" applyFill="1" applyAlignment="1">
      <alignment vertical="center"/>
    </xf>
    <xf numFmtId="0" fontId="59" fillId="35" borderId="0" xfId="0" applyFont="1" applyFill="1" applyAlignment="1">
      <alignment horizontal="left" vertical="top" readingOrder="1"/>
    </xf>
    <xf numFmtId="0" fontId="60" fillId="29" borderId="36" xfId="156" applyFont="1" applyFill="1" applyBorder="1" applyAlignment="1">
      <alignment horizontal="center" vertical="top" wrapText="1"/>
    </xf>
    <xf numFmtId="0" fontId="64" fillId="29" borderId="0" xfId="213" applyFont="1" applyFill="1" applyAlignment="1">
      <alignment vertical="top" wrapText="1"/>
    </xf>
    <xf numFmtId="0" fontId="64" fillId="29" borderId="29" xfId="213" applyFont="1" applyFill="1" applyBorder="1" applyAlignment="1">
      <alignment vertical="top" wrapText="1"/>
    </xf>
    <xf numFmtId="0" fontId="59" fillId="0" borderId="12" xfId="0" applyFont="1" applyBorder="1" applyAlignment="1">
      <alignment horizontal="left" vertical="top" wrapText="1"/>
    </xf>
    <xf numFmtId="0" fontId="60" fillId="29" borderId="0" xfId="213" applyFont="1" applyFill="1" applyAlignment="1">
      <alignment vertical="center" wrapText="1"/>
    </xf>
    <xf numFmtId="0" fontId="60" fillId="29" borderId="1" xfId="214" applyFont="1" applyFill="1" applyBorder="1" applyAlignment="1">
      <alignment horizontal="center" vertical="top" wrapText="1"/>
    </xf>
    <xf numFmtId="0" fontId="59" fillId="29" borderId="10" xfId="0" applyFont="1" applyFill="1" applyBorder="1" applyAlignment="1">
      <alignment horizontal="left" vertical="top" wrapText="1"/>
    </xf>
    <xf numFmtId="0" fontId="60" fillId="29" borderId="29" xfId="213" applyFont="1" applyFill="1" applyBorder="1" applyAlignment="1">
      <alignment vertical="center"/>
    </xf>
    <xf numFmtId="0" fontId="64" fillId="29" borderId="29" xfId="157" applyFont="1" applyFill="1" applyBorder="1" applyAlignment="1">
      <alignment vertical="top" wrapText="1"/>
    </xf>
    <xf numFmtId="0" fontId="73" fillId="0" borderId="29" xfId="0" applyFont="1" applyBorder="1" applyAlignment="1">
      <alignment vertical="top" wrapText="1"/>
    </xf>
    <xf numFmtId="0" fontId="73" fillId="0" borderId="12" xfId="0" applyFont="1" applyBorder="1" applyAlignment="1">
      <alignment horizontal="center" vertical="center" wrapText="1"/>
    </xf>
    <xf numFmtId="165" fontId="60" fillId="29" borderId="1" xfId="157" applyNumberFormat="1" applyFont="1" applyFill="1" applyBorder="1" applyAlignment="1">
      <alignment horizontal="left" vertical="top" wrapText="1"/>
    </xf>
    <xf numFmtId="0" fontId="60" fillId="29" borderId="0" xfId="157" applyFont="1" applyFill="1" applyAlignment="1">
      <alignment vertical="center" wrapText="1"/>
    </xf>
    <xf numFmtId="0" fontId="60" fillId="29" borderId="0" xfId="157" applyFont="1" applyFill="1" applyAlignment="1">
      <alignment vertical="center"/>
    </xf>
    <xf numFmtId="0" fontId="64" fillId="29" borderId="35" xfId="157" applyFont="1" applyFill="1" applyBorder="1" applyAlignment="1">
      <alignment vertical="top" wrapText="1"/>
    </xf>
    <xf numFmtId="0" fontId="59" fillId="29" borderId="12" xfId="0" applyFont="1" applyFill="1" applyBorder="1" applyAlignment="1">
      <alignment horizontal="left" vertical="top" wrapText="1"/>
    </xf>
    <xf numFmtId="165" fontId="59" fillId="29" borderId="1" xfId="157" applyNumberFormat="1" applyFont="1" applyFill="1" applyBorder="1" applyAlignment="1">
      <alignment horizontal="left" vertical="top" wrapText="1"/>
    </xf>
    <xf numFmtId="0" fontId="59" fillId="29" borderId="38" xfId="0" applyFont="1" applyFill="1" applyBorder="1" applyAlignment="1">
      <alignment horizontal="left" vertical="top" wrapText="1"/>
    </xf>
    <xf numFmtId="0" fontId="59" fillId="29" borderId="36" xfId="0" applyFont="1" applyFill="1" applyBorder="1" applyAlignment="1">
      <alignment horizontal="left" vertical="top" wrapText="1"/>
    </xf>
    <xf numFmtId="0" fontId="59" fillId="0" borderId="36" xfId="0" applyFont="1" applyBorder="1" applyAlignment="1">
      <alignment horizontal="left" vertical="top" wrapText="1"/>
    </xf>
    <xf numFmtId="0" fontId="59" fillId="29" borderId="29" xfId="0" applyFont="1" applyFill="1" applyBorder="1" applyAlignment="1">
      <alignment horizontal="left" vertical="top" wrapText="1"/>
    </xf>
    <xf numFmtId="0" fontId="59" fillId="0" borderId="29" xfId="0" applyFont="1" applyBorder="1" applyAlignment="1">
      <alignment horizontal="left" vertical="top" wrapText="1"/>
    </xf>
    <xf numFmtId="0" fontId="63" fillId="0" borderId="35" xfId="25" applyFont="1" applyFill="1" applyBorder="1" applyAlignment="1">
      <alignment horizontal="left" vertical="top" wrapText="1"/>
    </xf>
    <xf numFmtId="0" fontId="60" fillId="29" borderId="29" xfId="156" applyFont="1" applyFill="1" applyBorder="1" applyAlignment="1">
      <alignment horizontal="center" vertical="top" wrapText="1"/>
    </xf>
    <xf numFmtId="0" fontId="59" fillId="33" borderId="1" xfId="55" applyFont="1" applyFill="1" applyBorder="1" applyAlignment="1">
      <alignment horizontal="center" vertical="center" wrapText="1"/>
    </xf>
    <xf numFmtId="0" fontId="66" fillId="29" borderId="0" xfId="64" applyFont="1" applyFill="1" applyAlignment="1">
      <alignment horizontal="left" vertical="center" wrapText="1"/>
    </xf>
    <xf numFmtId="0" fontId="69" fillId="0" borderId="29" xfId="25" applyFont="1" applyFill="1" applyBorder="1" applyAlignment="1">
      <alignment horizontal="left" vertical="top" wrapText="1"/>
    </xf>
    <xf numFmtId="0" fontId="69" fillId="0" borderId="34" xfId="25" applyFont="1" applyFill="1" applyBorder="1" applyAlignment="1">
      <alignment horizontal="left" vertical="top" wrapText="1"/>
    </xf>
    <xf numFmtId="165" fontId="66" fillId="29" borderId="1" xfId="99" applyNumberFormat="1" applyFont="1" applyFill="1" applyBorder="1" applyAlignment="1">
      <alignment horizontal="left" vertical="top" wrapText="1"/>
    </xf>
    <xf numFmtId="0" fontId="66" fillId="29" borderId="1" xfId="100" applyFont="1" applyFill="1" applyBorder="1" applyAlignment="1">
      <alignment horizontal="center" vertical="top" wrapText="1"/>
    </xf>
    <xf numFmtId="0" fontId="69" fillId="0" borderId="0" xfId="25" applyFont="1" applyFill="1" applyAlignment="1">
      <alignment horizontal="left" vertical="top" wrapText="1"/>
    </xf>
    <xf numFmtId="0" fontId="66" fillId="29" borderId="0" xfId="213" applyFont="1" applyFill="1" applyAlignment="1">
      <alignment vertical="center" wrapText="1"/>
    </xf>
    <xf numFmtId="0" fontId="69" fillId="29" borderId="0" xfId="25" applyFont="1" applyFill="1" applyAlignment="1">
      <alignment horizontal="left" vertical="top" wrapText="1"/>
    </xf>
    <xf numFmtId="0" fontId="59" fillId="0" borderId="0" xfId="0" applyFont="1" applyAlignment="1">
      <alignment horizontal="left" vertical="top"/>
    </xf>
    <xf numFmtId="0" fontId="69" fillId="29" borderId="37" xfId="25" applyFont="1" applyFill="1" applyBorder="1" applyAlignment="1">
      <alignment horizontal="left" vertical="top" wrapText="1"/>
    </xf>
    <xf numFmtId="0" fontId="59" fillId="0" borderId="10" xfId="0" applyFont="1" applyBorder="1" applyAlignment="1">
      <alignment horizontal="left" vertical="top" wrapText="1"/>
    </xf>
    <xf numFmtId="0" fontId="59" fillId="0" borderId="29" xfId="0" applyFont="1" applyBorder="1" applyAlignment="1">
      <alignment horizontal="left" vertical="top"/>
    </xf>
    <xf numFmtId="0" fontId="59" fillId="0" borderId="9" xfId="0" applyFont="1" applyBorder="1" applyAlignment="1">
      <alignment horizontal="left" vertical="top" wrapText="1"/>
    </xf>
    <xf numFmtId="0" fontId="66" fillId="29" borderId="0" xfId="213" applyFont="1" applyFill="1" applyAlignment="1">
      <alignment vertical="center"/>
    </xf>
    <xf numFmtId="0" fontId="74" fillId="0" borderId="29" xfId="157" applyFont="1" applyBorder="1" applyAlignment="1">
      <alignment vertical="top" wrapText="1"/>
    </xf>
    <xf numFmtId="0" fontId="66" fillId="29" borderId="29" xfId="213" applyFont="1" applyFill="1" applyBorder="1" applyAlignment="1">
      <alignment vertical="center"/>
    </xf>
    <xf numFmtId="0" fontId="74" fillId="29" borderId="0" xfId="157" applyFont="1" applyFill="1" applyAlignment="1">
      <alignment vertical="top" wrapText="1"/>
    </xf>
    <xf numFmtId="0" fontId="74" fillId="0" borderId="0" xfId="157" applyFont="1" applyAlignment="1">
      <alignment vertical="top" wrapText="1"/>
    </xf>
    <xf numFmtId="0" fontId="59" fillId="35" borderId="40" xfId="0" applyFont="1" applyFill="1" applyBorder="1" applyAlignment="1">
      <alignment horizontal="left" vertical="top" readingOrder="1"/>
    </xf>
    <xf numFmtId="0" fontId="70" fillId="29" borderId="1" xfId="0" applyFont="1" applyFill="1" applyBorder="1" applyAlignment="1">
      <alignment vertical="top" wrapText="1"/>
    </xf>
    <xf numFmtId="0" fontId="70" fillId="0" borderId="1" xfId="0" applyFont="1" applyBorder="1" applyAlignment="1">
      <alignment horizontal="left" vertical="top" wrapText="1"/>
    </xf>
    <xf numFmtId="0" fontId="57" fillId="29" borderId="0" xfId="99" applyFont="1" applyFill="1" applyAlignment="1">
      <alignment horizontal="left" vertical="center" wrapText="1"/>
    </xf>
    <xf numFmtId="0" fontId="56" fillId="29" borderId="0" xfId="213" applyFont="1" applyFill="1" applyAlignment="1">
      <alignment horizontal="left" vertical="center" wrapText="1"/>
    </xf>
    <xf numFmtId="0" fontId="60" fillId="29" borderId="0" xfId="99" applyFont="1" applyFill="1" applyAlignment="1">
      <alignment horizontal="left" vertical="center" wrapText="1"/>
    </xf>
    <xf numFmtId="0" fontId="60" fillId="29" borderId="0" xfId="157" applyFont="1" applyFill="1" applyAlignment="1">
      <alignment horizontal="left" vertical="center" wrapText="1"/>
    </xf>
    <xf numFmtId="0" fontId="51" fillId="20" borderId="12" xfId="25" applyFont="1" applyBorder="1" applyAlignment="1">
      <alignment vertical="center" wrapText="1"/>
    </xf>
    <xf numFmtId="0" fontId="60" fillId="33" borderId="12" xfId="0" applyFont="1" applyFill="1" applyBorder="1" applyAlignment="1">
      <alignment horizontal="center" vertical="center" wrapText="1"/>
    </xf>
    <xf numFmtId="0" fontId="68" fillId="20" borderId="12" xfId="25" applyFont="1" applyBorder="1" applyAlignment="1">
      <alignment vertical="center" wrapText="1"/>
    </xf>
    <xf numFmtId="0" fontId="66" fillId="33" borderId="12" xfId="0" applyFont="1" applyFill="1" applyBorder="1" applyAlignment="1">
      <alignment horizontal="center" vertical="center" wrapText="1"/>
    </xf>
    <xf numFmtId="166" fontId="0" fillId="0" borderId="32" xfId="0" applyNumberFormat="1" applyBorder="1" applyAlignment="1">
      <alignment horizontal="left"/>
    </xf>
    <xf numFmtId="0" fontId="0" fillId="0" borderId="32" xfId="0" applyBorder="1"/>
    <xf numFmtId="0" fontId="0" fillId="0" borderId="32" xfId="0" applyBorder="1" applyAlignment="1">
      <alignment wrapText="1"/>
    </xf>
    <xf numFmtId="0" fontId="70" fillId="29" borderId="36" xfId="0" applyFont="1" applyFill="1" applyBorder="1" applyAlignment="1">
      <alignment horizontal="left" vertical="top" wrapText="1"/>
    </xf>
    <xf numFmtId="0" fontId="70" fillId="29" borderId="29" xfId="0" applyFont="1" applyFill="1" applyBorder="1" applyAlignment="1">
      <alignment horizontal="left" vertical="top" wrapText="1"/>
    </xf>
    <xf numFmtId="166"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vertical="top" wrapText="1"/>
    </xf>
    <xf numFmtId="0" fontId="75" fillId="29" borderId="1" xfId="100" applyFont="1" applyFill="1" applyBorder="1" applyAlignment="1">
      <alignment horizontal="center" vertical="top" wrapText="1"/>
    </xf>
    <xf numFmtId="0" fontId="0" fillId="33" borderId="10" xfId="55" applyFont="1" applyFill="1" applyBorder="1" applyAlignment="1">
      <alignment horizontal="center" vertical="center"/>
    </xf>
    <xf numFmtId="0" fontId="66" fillId="29" borderId="1" xfId="156" applyFont="1" applyFill="1" applyBorder="1" applyAlignment="1">
      <alignment horizontal="center" vertical="top" wrapText="1"/>
    </xf>
    <xf numFmtId="0" fontId="76" fillId="29" borderId="1" xfId="100" applyFont="1" applyFill="1" applyBorder="1" applyAlignment="1">
      <alignment horizontal="center" vertical="top" wrapText="1"/>
    </xf>
    <xf numFmtId="0" fontId="46" fillId="29" borderId="1" xfId="156" applyFont="1" applyFill="1" applyBorder="1" applyAlignment="1">
      <alignment horizontal="center" vertical="top" wrapText="1"/>
    </xf>
    <xf numFmtId="0" fontId="76" fillId="29" borderId="1" xfId="214" applyFont="1" applyFill="1" applyBorder="1" applyAlignment="1">
      <alignment horizontal="center" vertical="top" wrapText="1"/>
    </xf>
    <xf numFmtId="0" fontId="75" fillId="29" borderId="1" xfId="156" applyFont="1" applyFill="1" applyBorder="1" applyAlignment="1">
      <alignment horizontal="center"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0"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60" fillId="29" borderId="10" xfId="157" applyFont="1" applyFill="1" applyBorder="1" applyAlignment="1">
      <alignment horizontal="left" vertical="center" wrapText="1"/>
    </xf>
    <xf numFmtId="0" fontId="60" fillId="29" borderId="11" xfId="157" applyFont="1" applyFill="1" applyBorder="1" applyAlignment="1">
      <alignment horizontal="left" vertical="center" wrapText="1"/>
    </xf>
    <xf numFmtId="0" fontId="60" fillId="29" borderId="12" xfId="157" applyFont="1" applyFill="1" applyBorder="1" applyAlignment="1">
      <alignment horizontal="left" vertical="center" wrapText="1"/>
    </xf>
    <xf numFmtId="0" fontId="57" fillId="29" borderId="1" xfId="99" applyFont="1" applyFill="1" applyBorder="1" applyAlignment="1">
      <alignment horizontal="left" vertical="center" wrapText="1"/>
    </xf>
    <xf numFmtId="0" fontId="60" fillId="29" borderId="10" xfId="99" applyFont="1" applyFill="1" applyBorder="1" applyAlignment="1">
      <alignment vertical="center" wrapText="1"/>
    </xf>
    <xf numFmtId="0" fontId="56" fillId="29" borderId="29"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1" xfId="25" applyFont="1" applyBorder="1" applyAlignment="1">
      <alignment horizontal="center" vertical="center" wrapText="1"/>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51" fillId="20" borderId="29" xfId="25" applyFont="1" applyBorder="1" applyAlignment="1">
      <alignment horizontal="center" vertical="center" wrapText="1"/>
    </xf>
    <xf numFmtId="0" fontId="46" fillId="33" borderId="41" xfId="0" applyFont="1" applyFill="1" applyBorder="1" applyAlignment="1">
      <alignment horizontal="center" vertical="center"/>
    </xf>
    <xf numFmtId="0" fontId="51" fillId="20" borderId="29" xfId="25" applyFont="1" applyBorder="1" applyAlignment="1">
      <alignment horizontal="center" vertical="center"/>
    </xf>
    <xf numFmtId="0" fontId="51" fillId="20" borderId="32" xfId="25" applyFont="1" applyBorder="1" applyAlignment="1">
      <alignment horizontal="center" vertical="center" wrapText="1"/>
    </xf>
    <xf numFmtId="0" fontId="46" fillId="33" borderId="29" xfId="0" applyFont="1" applyFill="1" applyBorder="1" applyAlignment="1">
      <alignment horizontal="center" vertical="center"/>
    </xf>
    <xf numFmtId="0" fontId="68" fillId="20" borderId="10" xfId="25" applyFont="1" applyBorder="1" applyAlignment="1">
      <alignment horizontal="center" vertical="center" wrapText="1"/>
    </xf>
    <xf numFmtId="0" fontId="68" fillId="20" borderId="11" xfId="25" applyFont="1" applyBorder="1" applyAlignment="1">
      <alignment horizontal="center" vertical="center" wrapText="1"/>
    </xf>
    <xf numFmtId="0" fontId="66" fillId="33" borderId="10" xfId="0" applyFont="1" applyFill="1" applyBorder="1" applyAlignment="1">
      <alignment horizontal="center" vertical="center"/>
    </xf>
    <xf numFmtId="0" fontId="66" fillId="33" borderId="11" xfId="0" applyFont="1" applyFill="1" applyBorder="1" applyAlignment="1">
      <alignment horizontal="center" vertical="center"/>
    </xf>
    <xf numFmtId="0" fontId="68" fillId="20" borderId="29" xfId="25" applyFont="1" applyBorder="1" applyAlignment="1">
      <alignment horizontal="center" vertical="center" wrapText="1"/>
    </xf>
    <xf numFmtId="0" fontId="76" fillId="33" borderId="41" xfId="0" applyFont="1" applyFill="1" applyBorder="1" applyAlignment="1">
      <alignment horizontal="center" vertical="center"/>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968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968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68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226" t="s">
        <v>1</v>
      </c>
      <c r="C3" s="226"/>
      <c r="D3" s="226"/>
      <c r="E3" s="226"/>
      <c r="F3" s="226"/>
      <c r="G3" s="226"/>
      <c r="H3" s="226"/>
      <c r="I3" s="226"/>
    </row>
    <row r="4" spans="2:17" ht="13.7" customHeight="1">
      <c r="B4" s="228" t="s">
        <v>2</v>
      </c>
      <c r="C4" s="228"/>
      <c r="D4" s="228"/>
      <c r="E4" s="228"/>
      <c r="F4" s="228"/>
      <c r="G4" s="228"/>
      <c r="H4" s="228"/>
      <c r="I4" s="228"/>
      <c r="J4" s="228"/>
      <c r="K4" s="228"/>
      <c r="L4" s="228"/>
      <c r="M4" s="228"/>
      <c r="N4" s="228"/>
      <c r="O4" s="46"/>
      <c r="P4" s="46"/>
      <c r="Q4" s="46"/>
    </row>
    <row r="5" spans="2:17">
      <c r="B5" s="228"/>
      <c r="C5" s="228"/>
      <c r="D5" s="228"/>
      <c r="E5" s="228"/>
      <c r="F5" s="228"/>
      <c r="G5" s="228"/>
      <c r="H5" s="228"/>
      <c r="I5" s="228"/>
      <c r="J5" s="228"/>
      <c r="K5" s="228"/>
      <c r="L5" s="228"/>
      <c r="M5" s="228"/>
      <c r="N5" s="228"/>
      <c r="O5" s="46"/>
      <c r="P5" s="46"/>
      <c r="Q5" s="46"/>
    </row>
    <row r="6" spans="2:17">
      <c r="B6" s="228"/>
      <c r="C6" s="228"/>
      <c r="D6" s="228"/>
      <c r="E6" s="228"/>
      <c r="F6" s="228"/>
      <c r="G6" s="228"/>
      <c r="H6" s="228"/>
      <c r="I6" s="228"/>
      <c r="J6" s="228"/>
      <c r="K6" s="228"/>
      <c r="L6" s="228"/>
      <c r="M6" s="228"/>
      <c r="N6" s="228"/>
      <c r="O6" s="46"/>
      <c r="P6" s="46"/>
      <c r="Q6" s="46"/>
    </row>
    <row r="7" spans="2:17">
      <c r="B7" s="228"/>
      <c r="C7" s="228"/>
      <c r="D7" s="228"/>
      <c r="E7" s="228"/>
      <c r="F7" s="228"/>
      <c r="G7" s="228"/>
      <c r="H7" s="228"/>
      <c r="I7" s="228"/>
      <c r="J7" s="228"/>
      <c r="K7" s="228"/>
      <c r="L7" s="228"/>
      <c r="M7" s="228"/>
      <c r="N7" s="228"/>
      <c r="O7" s="46"/>
      <c r="P7" s="46"/>
      <c r="Q7" s="46"/>
    </row>
    <row r="8" spans="2:17">
      <c r="B8" s="228"/>
      <c r="C8" s="228"/>
      <c r="D8" s="228"/>
      <c r="E8" s="228"/>
      <c r="F8" s="228"/>
      <c r="G8" s="228"/>
      <c r="H8" s="228"/>
      <c r="I8" s="228"/>
      <c r="J8" s="228"/>
      <c r="K8" s="228"/>
      <c r="L8" s="228"/>
      <c r="M8" s="228"/>
      <c r="N8" s="228"/>
      <c r="O8" s="46"/>
      <c r="P8" s="46"/>
      <c r="Q8" s="46"/>
    </row>
    <row r="9" spans="2:17">
      <c r="B9" s="228"/>
      <c r="C9" s="228"/>
      <c r="D9" s="228"/>
      <c r="E9" s="228"/>
      <c r="F9" s="228"/>
      <c r="G9" s="228"/>
      <c r="H9" s="228"/>
      <c r="I9" s="228"/>
      <c r="J9" s="228"/>
      <c r="K9" s="228"/>
      <c r="L9" s="228"/>
      <c r="M9" s="228"/>
      <c r="N9" s="228"/>
      <c r="O9" s="46"/>
      <c r="P9" s="46"/>
      <c r="Q9" s="46"/>
    </row>
    <row r="10" spans="2:17">
      <c r="B10" s="228"/>
      <c r="C10" s="228"/>
      <c r="D10" s="228"/>
      <c r="E10" s="228"/>
      <c r="F10" s="228"/>
      <c r="G10" s="228"/>
      <c r="H10" s="228"/>
      <c r="I10" s="228"/>
      <c r="J10" s="228"/>
      <c r="K10" s="228"/>
      <c r="L10" s="228"/>
      <c r="M10" s="228"/>
      <c r="N10" s="228"/>
      <c r="O10" s="46"/>
      <c r="P10" s="46"/>
      <c r="Q10" s="46"/>
    </row>
    <row r="11" spans="2:17">
      <c r="B11" s="228"/>
      <c r="C11" s="228"/>
      <c r="D11" s="228"/>
      <c r="E11" s="228"/>
      <c r="F11" s="228"/>
      <c r="G11" s="228"/>
      <c r="H11" s="228"/>
      <c r="I11" s="228"/>
      <c r="J11" s="228"/>
      <c r="K11" s="228"/>
      <c r="L11" s="228"/>
      <c r="M11" s="228"/>
      <c r="N11" s="228"/>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35" customHeight="1">
      <c r="B25" s="228" t="s">
        <v>15</v>
      </c>
      <c r="C25" s="228"/>
      <c r="D25" s="228"/>
      <c r="E25" s="228"/>
      <c r="F25" s="228"/>
      <c r="G25" s="228"/>
      <c r="H25" s="228"/>
      <c r="I25" s="228"/>
      <c r="J25" s="228"/>
      <c r="K25" s="228"/>
      <c r="L25" s="228"/>
      <c r="M25" s="228"/>
      <c r="N25" s="228"/>
    </row>
    <row r="26" spans="2:17">
      <c r="B26" s="228"/>
      <c r="C26" s="228"/>
      <c r="D26" s="228"/>
      <c r="E26" s="228"/>
      <c r="F26" s="228"/>
      <c r="G26" s="228"/>
      <c r="H26" s="228"/>
      <c r="I26" s="228"/>
      <c r="J26" s="228"/>
      <c r="K26" s="228"/>
      <c r="L26" s="228"/>
      <c r="M26" s="228"/>
      <c r="N26" s="228"/>
    </row>
    <row r="27" spans="2:17">
      <c r="B27" s="46"/>
      <c r="C27" s="46"/>
      <c r="D27" s="46"/>
      <c r="E27" s="46"/>
      <c r="F27" s="46"/>
    </row>
    <row r="28" spans="2:17">
      <c r="B28" s="46"/>
      <c r="C28" s="46"/>
      <c r="D28" s="46"/>
      <c r="E28" s="46"/>
      <c r="F28" s="46"/>
    </row>
    <row r="29" spans="2:17">
      <c r="B29" s="49"/>
    </row>
    <row r="30" spans="2:17" ht="15.6">
      <c r="B30" s="226" t="s">
        <v>16</v>
      </c>
      <c r="C30" s="226"/>
      <c r="D30" s="226"/>
      <c r="E30" s="226"/>
      <c r="F30" s="226"/>
      <c r="G30" s="226"/>
      <c r="H30" s="226"/>
      <c r="I30" s="226"/>
    </row>
    <row r="31" spans="2:17">
      <c r="B31" s="227"/>
      <c r="C31" s="227"/>
      <c r="D31" s="227"/>
      <c r="E31" s="227"/>
      <c r="F31" s="227"/>
      <c r="G31" s="227"/>
      <c r="H31" s="227"/>
      <c r="I31" s="227"/>
      <c r="J31" s="227"/>
      <c r="K31" s="227"/>
      <c r="L31" s="227"/>
      <c r="M31" s="227"/>
      <c r="N31" s="227"/>
    </row>
    <row r="32" spans="2:17">
      <c r="B32" s="227"/>
      <c r="C32" s="227"/>
      <c r="D32" s="227"/>
      <c r="E32" s="227"/>
      <c r="F32" s="227"/>
      <c r="G32" s="227"/>
      <c r="H32" s="227"/>
      <c r="I32" s="227"/>
      <c r="J32" s="227"/>
      <c r="K32" s="227"/>
      <c r="L32" s="227"/>
      <c r="M32" s="227"/>
      <c r="N32" s="227"/>
    </row>
    <row r="33" spans="2:14">
      <c r="B33" s="227"/>
      <c r="C33" s="227"/>
      <c r="D33" s="227"/>
      <c r="E33" s="227"/>
      <c r="F33" s="227"/>
      <c r="G33" s="227"/>
      <c r="H33" s="227"/>
      <c r="I33" s="227"/>
      <c r="J33" s="227"/>
      <c r="K33" s="227"/>
      <c r="L33" s="227"/>
      <c r="M33" s="227"/>
      <c r="N33" s="227"/>
    </row>
    <row r="34" spans="2:14">
      <c r="B34" s="227"/>
      <c r="C34" s="227"/>
      <c r="D34" s="227"/>
      <c r="E34" s="227"/>
      <c r="F34" s="227"/>
      <c r="G34" s="227"/>
      <c r="H34" s="227"/>
      <c r="I34" s="227"/>
      <c r="J34" s="227"/>
      <c r="K34" s="227"/>
      <c r="L34" s="227"/>
      <c r="M34" s="227"/>
      <c r="N34" s="227"/>
    </row>
    <row r="35" spans="2:14">
      <c r="B35" s="227"/>
      <c r="C35" s="227"/>
      <c r="D35" s="227"/>
      <c r="E35" s="227"/>
      <c r="F35" s="227"/>
      <c r="G35" s="227"/>
      <c r="H35" s="227"/>
      <c r="I35" s="227"/>
      <c r="J35" s="227"/>
      <c r="K35" s="227"/>
      <c r="L35" s="227"/>
      <c r="M35" s="227"/>
      <c r="N35" s="227"/>
    </row>
    <row r="36" spans="2:14">
      <c r="B36" s="227"/>
      <c r="C36" s="227"/>
      <c r="D36" s="227"/>
      <c r="E36" s="227"/>
      <c r="F36" s="227"/>
      <c r="G36" s="227"/>
      <c r="H36" s="227"/>
      <c r="I36" s="227"/>
      <c r="J36" s="227"/>
      <c r="K36" s="227"/>
      <c r="L36" s="227"/>
      <c r="M36" s="227"/>
      <c r="N36" s="227"/>
    </row>
    <row r="37" spans="2:14">
      <c r="B37" s="227"/>
      <c r="C37" s="227"/>
      <c r="D37" s="227"/>
      <c r="E37" s="227"/>
      <c r="F37" s="227"/>
      <c r="G37" s="227"/>
      <c r="H37" s="227"/>
      <c r="I37" s="227"/>
      <c r="J37" s="227"/>
      <c r="K37" s="227"/>
      <c r="L37" s="227"/>
      <c r="M37" s="227"/>
      <c r="N37" s="227"/>
    </row>
    <row r="38" spans="2:14">
      <c r="B38" s="227"/>
      <c r="C38" s="227"/>
      <c r="D38" s="227"/>
      <c r="E38" s="227"/>
      <c r="F38" s="227"/>
      <c r="G38" s="227"/>
      <c r="H38" s="227"/>
      <c r="I38" s="227"/>
      <c r="J38" s="227"/>
      <c r="K38" s="227"/>
      <c r="L38" s="227"/>
      <c r="M38" s="227"/>
      <c r="N38" s="227"/>
    </row>
    <row r="39" spans="2:14">
      <c r="B39" s="227"/>
      <c r="C39" s="227"/>
      <c r="D39" s="227"/>
      <c r="E39" s="227"/>
      <c r="F39" s="227"/>
      <c r="G39" s="227"/>
      <c r="H39" s="227"/>
      <c r="I39" s="227"/>
      <c r="J39" s="227"/>
      <c r="K39" s="227"/>
      <c r="L39" s="227"/>
      <c r="M39" s="227"/>
      <c r="N39" s="227"/>
    </row>
    <row r="40" spans="2:14">
      <c r="B40" s="49"/>
    </row>
    <row r="41" spans="2:14" ht="15.6">
      <c r="B41" s="226" t="s">
        <v>17</v>
      </c>
      <c r="C41" s="226"/>
      <c r="D41" s="226"/>
      <c r="E41" s="226"/>
      <c r="F41" s="226"/>
      <c r="G41" s="226"/>
      <c r="H41" s="226"/>
      <c r="I41" s="226"/>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26" t="s">
        <v>18</v>
      </c>
      <c r="C52" s="226"/>
      <c r="D52" s="226"/>
      <c r="E52" s="226"/>
      <c r="F52" s="226"/>
      <c r="G52" s="226"/>
      <c r="H52" s="226"/>
      <c r="I52" s="226"/>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29"/>
      <c r="B10" s="229"/>
      <c r="C10" s="229"/>
      <c r="D10" s="229"/>
      <c r="E10" s="229"/>
      <c r="F10" s="229"/>
      <c r="G10" s="229"/>
      <c r="H10" s="229"/>
      <c r="I10" s="229"/>
      <c r="J10" s="229"/>
      <c r="K10" s="229"/>
      <c r="L10" s="229"/>
      <c r="M10" s="229"/>
    </row>
    <row r="13" spans="1:15" ht="28.5">
      <c r="A13" s="231" t="s">
        <v>19</v>
      </c>
      <c r="B13" s="231"/>
      <c r="C13" s="231"/>
      <c r="D13" s="231"/>
      <c r="E13" s="231"/>
      <c r="F13" s="231"/>
      <c r="G13" s="231"/>
      <c r="H13" s="231"/>
      <c r="I13" s="231"/>
      <c r="J13" s="231"/>
      <c r="K13" s="231"/>
      <c r="L13" s="231"/>
      <c r="M13" s="231"/>
      <c r="N13" s="231"/>
      <c r="O13" s="231"/>
    </row>
    <row r="14" spans="1:15" ht="23.45">
      <c r="A14" s="232" t="s">
        <v>20</v>
      </c>
      <c r="B14" s="232"/>
      <c r="C14" s="232"/>
      <c r="D14" s="232"/>
      <c r="E14" s="232"/>
      <c r="F14" s="232"/>
      <c r="G14" s="232"/>
      <c r="H14" s="232"/>
      <c r="I14" s="232"/>
      <c r="J14" s="232"/>
      <c r="K14" s="232"/>
      <c r="L14" s="232"/>
      <c r="M14" s="232"/>
      <c r="N14" s="232"/>
      <c r="O14" s="232"/>
    </row>
    <row r="18" spans="1:15" ht="23.45">
      <c r="A18" s="233" t="s">
        <v>21</v>
      </c>
      <c r="B18" s="233"/>
      <c r="C18" s="233"/>
      <c r="D18" s="233"/>
      <c r="E18" s="233"/>
      <c r="F18" s="233"/>
      <c r="G18" s="233"/>
      <c r="H18" s="233"/>
      <c r="I18" s="233"/>
      <c r="J18" s="233"/>
      <c r="K18" s="233"/>
      <c r="L18" s="233"/>
      <c r="M18" s="233"/>
      <c r="N18" s="233"/>
      <c r="O18" s="233"/>
    </row>
    <row r="20" spans="1:15" ht="23.45">
      <c r="A20" s="233" t="s">
        <v>22</v>
      </c>
      <c r="B20" s="233"/>
      <c r="C20" s="233"/>
      <c r="D20" s="233"/>
      <c r="E20" s="233"/>
      <c r="F20" s="233"/>
      <c r="G20" s="233"/>
      <c r="H20" s="233"/>
      <c r="I20" s="233"/>
      <c r="J20" s="233"/>
      <c r="K20" s="233"/>
      <c r="L20" s="233"/>
      <c r="M20" s="233"/>
      <c r="N20" s="233"/>
      <c r="O20" s="233"/>
    </row>
    <row r="24" spans="1:15" ht="15" customHeight="1">
      <c r="A24" s="13"/>
      <c r="B24" s="13"/>
      <c r="C24" s="13"/>
      <c r="D24" s="13"/>
      <c r="E24" s="13"/>
      <c r="F24" s="13"/>
      <c r="G24" s="13"/>
      <c r="H24" s="13"/>
      <c r="I24" s="13"/>
      <c r="J24" s="13"/>
      <c r="K24" s="13"/>
      <c r="L24" s="13"/>
      <c r="M24" s="13"/>
    </row>
    <row r="26" spans="1:15" ht="17.45">
      <c r="A26" s="230"/>
      <c r="B26" s="230"/>
      <c r="C26" s="230"/>
      <c r="D26" s="230"/>
      <c r="E26" s="230"/>
      <c r="F26" s="230"/>
      <c r="G26" s="230"/>
      <c r="H26" s="230"/>
      <c r="I26" s="230"/>
      <c r="J26" s="230"/>
      <c r="K26" s="230"/>
      <c r="L26" s="230"/>
      <c r="M26" s="230"/>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34" t="s">
        <v>24</v>
      </c>
      <c r="B5" s="234"/>
      <c r="C5" s="234"/>
      <c r="D5" s="234"/>
    </row>
    <row r="6" spans="1:4">
      <c r="A6" s="28"/>
      <c r="B6" s="28"/>
      <c r="C6" s="28"/>
      <c r="D6" s="28"/>
    </row>
    <row r="7" spans="1:4" ht="15.6">
      <c r="A7" s="29" t="s">
        <v>25</v>
      </c>
      <c r="B7" s="28"/>
      <c r="C7" s="28"/>
      <c r="D7" s="28"/>
    </row>
    <row r="8" spans="1:4">
      <c r="A8" s="4" t="s">
        <v>26</v>
      </c>
      <c r="B8" s="235" t="s">
        <v>27</v>
      </c>
      <c r="C8" s="235"/>
      <c r="D8" s="28"/>
    </row>
    <row r="9" spans="1:4">
      <c r="A9" s="30"/>
      <c r="B9" s="236"/>
      <c r="C9" s="236"/>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37" t="s">
        <v>250</v>
      </c>
      <c r="C1" s="237"/>
      <c r="D1" s="237"/>
      <c r="E1" s="237"/>
      <c r="F1" s="237"/>
      <c r="I1" s="237" t="s">
        <v>251</v>
      </c>
      <c r="J1" s="237"/>
      <c r="K1" s="237"/>
      <c r="L1" s="237"/>
      <c r="M1" s="237"/>
      <c r="N1" s="23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44" t="s">
        <v>373</v>
      </c>
      <c r="D37" s="244"/>
      <c r="E37" s="244"/>
      <c r="F37" s="244"/>
      <c r="G37" s="244"/>
      <c r="H37" s="244"/>
      <c r="I37" s="244"/>
    </row>
    <row r="38" spans="2:9">
      <c r="B38" s="42" t="s">
        <v>374</v>
      </c>
      <c r="C38" s="240" t="s">
        <v>375</v>
      </c>
      <c r="D38" s="240"/>
      <c r="E38" s="240"/>
      <c r="F38" s="240"/>
      <c r="G38" s="240"/>
      <c r="H38" s="240"/>
      <c r="I38" s="240"/>
    </row>
    <row r="39" spans="2:9">
      <c r="B39" s="43" t="s">
        <v>254</v>
      </c>
      <c r="C39" s="239" t="s">
        <v>376</v>
      </c>
      <c r="D39" s="239"/>
      <c r="E39" s="239"/>
      <c r="F39" s="239"/>
      <c r="G39" s="239"/>
      <c r="H39" s="239"/>
      <c r="I39" s="239"/>
    </row>
    <row r="40" spans="2:9">
      <c r="B40" s="43" t="s">
        <v>377</v>
      </c>
      <c r="C40" s="239" t="s">
        <v>378</v>
      </c>
      <c r="D40" s="239"/>
      <c r="E40" s="239"/>
      <c r="F40" s="239"/>
      <c r="G40" s="239"/>
      <c r="H40" s="239"/>
      <c r="I40" s="239"/>
    </row>
    <row r="41" spans="2:9">
      <c r="B41" s="42" t="s">
        <v>379</v>
      </c>
      <c r="C41" s="239" t="s">
        <v>380</v>
      </c>
      <c r="D41" s="239"/>
      <c r="E41" s="239"/>
      <c r="F41" s="239"/>
      <c r="G41" s="239"/>
      <c r="H41" s="239"/>
      <c r="I41" s="239"/>
    </row>
    <row r="42" spans="2:9" ht="38.25" customHeight="1">
      <c r="B42" s="44" t="s">
        <v>381</v>
      </c>
      <c r="C42" s="239" t="s">
        <v>382</v>
      </c>
      <c r="D42" s="239"/>
      <c r="E42" s="239"/>
      <c r="F42" s="239"/>
      <c r="G42" s="239"/>
      <c r="H42" s="239"/>
      <c r="I42" s="239"/>
    </row>
    <row r="43" spans="2:9">
      <c r="B43" s="44" t="s">
        <v>379</v>
      </c>
      <c r="C43" s="239" t="s">
        <v>383</v>
      </c>
      <c r="D43" s="239"/>
      <c r="E43" s="239"/>
      <c r="F43" s="239"/>
      <c r="G43" s="239"/>
      <c r="H43" s="239"/>
      <c r="I43" s="239"/>
    </row>
    <row r="44" spans="2:9">
      <c r="B44" s="44" t="s">
        <v>384</v>
      </c>
      <c r="C44" s="241" t="s">
        <v>385</v>
      </c>
      <c r="D44" s="239"/>
      <c r="E44" s="239"/>
      <c r="F44" s="239"/>
      <c r="G44" s="239"/>
      <c r="H44" s="239"/>
      <c r="I44" s="239"/>
    </row>
    <row r="45" spans="2:9">
      <c r="B45" s="44" t="s">
        <v>253</v>
      </c>
      <c r="C45" s="241" t="s">
        <v>386</v>
      </c>
      <c r="D45" s="239"/>
      <c r="E45" s="239"/>
      <c r="F45" s="239"/>
      <c r="G45" s="239"/>
      <c r="H45" s="239"/>
      <c r="I45" s="239"/>
    </row>
    <row r="46" spans="2:9">
      <c r="B46" s="44" t="s">
        <v>387</v>
      </c>
      <c r="C46" s="241" t="s">
        <v>388</v>
      </c>
      <c r="D46" s="239"/>
      <c r="E46" s="239"/>
      <c r="F46" s="239"/>
      <c r="G46" s="239"/>
      <c r="H46" s="239"/>
      <c r="I46" s="239"/>
    </row>
    <row r="47" spans="2:9" ht="29.25" customHeight="1">
      <c r="B47" s="44" t="s">
        <v>389</v>
      </c>
      <c r="C47" s="242" t="s">
        <v>390</v>
      </c>
      <c r="D47" s="243"/>
      <c r="E47" s="243"/>
      <c r="F47" s="243"/>
      <c r="G47" s="243"/>
      <c r="H47" s="243"/>
      <c r="I47" s="241"/>
    </row>
    <row r="48" spans="2:9">
      <c r="B48" s="44" t="s">
        <v>391</v>
      </c>
      <c r="C48" s="239" t="s">
        <v>392</v>
      </c>
      <c r="D48" s="239"/>
      <c r="E48" s="239"/>
      <c r="F48" s="239"/>
      <c r="G48" s="239"/>
      <c r="H48" s="239"/>
      <c r="I48" s="239"/>
    </row>
    <row r="49" spans="2:9">
      <c r="B49" s="44" t="s">
        <v>8</v>
      </c>
      <c r="C49" s="239" t="s">
        <v>393</v>
      </c>
      <c r="D49" s="239"/>
      <c r="E49" s="239"/>
      <c r="F49" s="239"/>
      <c r="G49" s="239"/>
      <c r="H49" s="239"/>
      <c r="I49" s="239"/>
    </row>
    <row r="50" spans="2:9">
      <c r="B50" s="44" t="s">
        <v>394</v>
      </c>
      <c r="C50" s="239" t="s">
        <v>395</v>
      </c>
      <c r="D50" s="239"/>
      <c r="E50" s="239"/>
      <c r="F50" s="239"/>
      <c r="G50" s="239"/>
      <c r="H50" s="239"/>
      <c r="I50" s="239"/>
    </row>
    <row r="51" spans="2:9">
      <c r="B51" s="44" t="s">
        <v>396</v>
      </c>
      <c r="C51" s="239" t="s">
        <v>397</v>
      </c>
      <c r="D51" s="239"/>
      <c r="E51" s="239"/>
      <c r="F51" s="239"/>
      <c r="G51" s="239"/>
      <c r="H51" s="239"/>
      <c r="I51" s="239"/>
    </row>
    <row r="52" spans="2:9">
      <c r="B52" s="44" t="s">
        <v>398</v>
      </c>
      <c r="C52" s="239" t="s">
        <v>399</v>
      </c>
      <c r="D52" s="239"/>
      <c r="E52" s="239"/>
      <c r="F52" s="239"/>
      <c r="G52" s="239"/>
      <c r="H52" s="239"/>
      <c r="I52" s="239"/>
    </row>
    <row r="53" spans="2:9">
      <c r="B53" s="44" t="s">
        <v>400</v>
      </c>
      <c r="C53" s="239" t="s">
        <v>401</v>
      </c>
      <c r="D53" s="239"/>
      <c r="E53" s="239"/>
      <c r="F53" s="239"/>
      <c r="G53" s="239"/>
      <c r="H53" s="239"/>
      <c r="I53" s="239"/>
    </row>
    <row r="54" spans="2:9" ht="24.75" customHeight="1">
      <c r="B54" s="44" t="s">
        <v>402</v>
      </c>
      <c r="C54" s="239" t="s">
        <v>403</v>
      </c>
      <c r="D54" s="239"/>
      <c r="E54" s="239"/>
      <c r="F54" s="239"/>
      <c r="G54" s="239"/>
      <c r="H54" s="239"/>
      <c r="I54" s="239"/>
    </row>
    <row r="55" spans="2:9" ht="25.5" customHeight="1">
      <c r="B55" s="44" t="s">
        <v>404</v>
      </c>
      <c r="C55" s="239" t="s">
        <v>405</v>
      </c>
      <c r="D55" s="239"/>
      <c r="E55" s="239"/>
      <c r="F55" s="239"/>
      <c r="G55" s="239"/>
      <c r="H55" s="239"/>
      <c r="I55" s="239"/>
    </row>
    <row r="56" spans="2:9" ht="27" customHeight="1">
      <c r="B56" s="44" t="s">
        <v>406</v>
      </c>
      <c r="C56" s="239" t="s">
        <v>407</v>
      </c>
      <c r="D56" s="239"/>
      <c r="E56" s="239"/>
      <c r="F56" s="239"/>
      <c r="G56" s="239"/>
      <c r="H56" s="239"/>
      <c r="I56" s="239"/>
    </row>
    <row r="57" spans="2:9" ht="27" customHeight="1">
      <c r="B57" s="44" t="s">
        <v>408</v>
      </c>
      <c r="C57" s="239" t="s">
        <v>409</v>
      </c>
      <c r="D57" s="239"/>
      <c r="E57" s="239"/>
      <c r="F57" s="239"/>
      <c r="G57" s="239"/>
      <c r="H57" s="239"/>
      <c r="I57" s="239"/>
    </row>
    <row r="58" spans="2:9">
      <c r="B58" s="44" t="s">
        <v>410</v>
      </c>
      <c r="C58" s="239" t="s">
        <v>411</v>
      </c>
      <c r="D58" s="239"/>
      <c r="E58" s="239"/>
      <c r="F58" s="239"/>
      <c r="G58" s="239"/>
      <c r="H58" s="239"/>
      <c r="I58" s="239"/>
    </row>
    <row r="59" spans="2:9">
      <c r="B59" s="44" t="s">
        <v>412</v>
      </c>
      <c r="C59" s="239" t="s">
        <v>413</v>
      </c>
      <c r="D59" s="239"/>
      <c r="E59" s="239"/>
      <c r="F59" s="239"/>
      <c r="G59" s="239"/>
      <c r="H59" s="239"/>
      <c r="I59" s="239"/>
    </row>
    <row r="60" spans="2:9" ht="27.75" customHeight="1">
      <c r="B60" s="44" t="s">
        <v>414</v>
      </c>
      <c r="C60" s="239" t="s">
        <v>415</v>
      </c>
      <c r="D60" s="239"/>
      <c r="E60" s="239"/>
      <c r="F60" s="239"/>
      <c r="G60" s="239"/>
      <c r="H60" s="239"/>
      <c r="I60" s="239"/>
    </row>
    <row r="61" spans="2:9">
      <c r="B61" s="44" t="s">
        <v>416</v>
      </c>
      <c r="C61" s="239" t="s">
        <v>417</v>
      </c>
      <c r="D61" s="239"/>
      <c r="E61" s="239"/>
      <c r="F61" s="239"/>
      <c r="G61" s="239"/>
      <c r="H61" s="239"/>
      <c r="I61" s="239"/>
    </row>
    <row r="62" spans="2:9" ht="25.5" hidden="1" customHeight="1">
      <c r="B62" s="44" t="s">
        <v>418</v>
      </c>
      <c r="C62" s="242" t="s">
        <v>419</v>
      </c>
      <c r="D62" s="243"/>
      <c r="E62" s="243"/>
      <c r="F62" s="243"/>
      <c r="G62" s="243"/>
      <c r="H62" s="243"/>
      <c r="I62" s="241"/>
    </row>
    <row r="63" spans="2:9" ht="41.25" customHeight="1">
      <c r="B63" s="44" t="s">
        <v>420</v>
      </c>
      <c r="C63" s="239" t="s">
        <v>421</v>
      </c>
      <c r="D63" s="239"/>
      <c r="E63" s="239"/>
      <c r="F63" s="239"/>
      <c r="G63" s="239"/>
      <c r="H63" s="239"/>
      <c r="I63" s="239"/>
    </row>
    <row r="64" spans="2:9" ht="25.5" customHeight="1">
      <c r="B64" s="44" t="s">
        <v>422</v>
      </c>
      <c r="C64" s="239" t="s">
        <v>423</v>
      </c>
      <c r="D64" s="239"/>
      <c r="E64" s="239"/>
      <c r="F64" s="239"/>
      <c r="G64" s="239"/>
      <c r="H64" s="239"/>
      <c r="I64" s="239"/>
    </row>
    <row r="65" spans="2:9">
      <c r="B65" s="45" t="s">
        <v>424</v>
      </c>
      <c r="C65" s="239"/>
      <c r="D65" s="239"/>
      <c r="E65" s="239"/>
      <c r="F65" s="239"/>
      <c r="G65" s="239"/>
      <c r="H65" s="239"/>
      <c r="I65" s="239"/>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44" t="s">
        <v>373</v>
      </c>
      <c r="D79" s="244"/>
      <c r="E79" s="244"/>
      <c r="F79" s="244"/>
      <c r="G79" s="244"/>
      <c r="H79" s="244"/>
      <c r="I79" s="244"/>
    </row>
    <row r="80" spans="2:9">
      <c r="B80" s="44" t="s">
        <v>431</v>
      </c>
      <c r="C80" s="240" t="s">
        <v>432</v>
      </c>
      <c r="D80" s="240"/>
      <c r="E80" s="240"/>
      <c r="F80" s="240"/>
      <c r="G80" s="240"/>
      <c r="H80" s="240"/>
      <c r="I80" s="240"/>
    </row>
    <row r="81" spans="2:9" ht="12.75" customHeight="1">
      <c r="B81" s="44" t="s">
        <v>254</v>
      </c>
      <c r="C81" s="240" t="s">
        <v>433</v>
      </c>
      <c r="D81" s="240"/>
      <c r="E81" s="240"/>
      <c r="F81" s="240"/>
      <c r="G81" s="240"/>
      <c r="H81" s="240"/>
      <c r="I81" s="240"/>
    </row>
    <row r="82" spans="2:9" ht="30" customHeight="1">
      <c r="B82" s="44" t="s">
        <v>434</v>
      </c>
      <c r="C82" s="240" t="s">
        <v>435</v>
      </c>
      <c r="D82" s="240"/>
      <c r="E82" s="240"/>
      <c r="F82" s="240"/>
      <c r="G82" s="240"/>
      <c r="H82" s="240"/>
      <c r="I82" s="240"/>
    </row>
    <row r="83" spans="2:9" ht="30" customHeight="1">
      <c r="B83" s="44" t="s">
        <v>436</v>
      </c>
      <c r="C83" s="240" t="s">
        <v>437</v>
      </c>
      <c r="D83" s="240"/>
      <c r="E83" s="240"/>
      <c r="F83" s="240"/>
      <c r="G83" s="240"/>
      <c r="H83" s="240"/>
      <c r="I83" s="240"/>
    </row>
    <row r="84" spans="2:9">
      <c r="B84" s="44" t="s">
        <v>379</v>
      </c>
      <c r="C84" s="240" t="s">
        <v>438</v>
      </c>
      <c r="D84" s="240"/>
      <c r="E84" s="240"/>
      <c r="F84" s="240"/>
      <c r="G84" s="240"/>
      <c r="H84" s="240"/>
      <c r="I84" s="240"/>
    </row>
    <row r="85" spans="2:9" ht="30" customHeight="1">
      <c r="B85" s="44" t="s">
        <v>439</v>
      </c>
      <c r="C85" s="240" t="s">
        <v>440</v>
      </c>
      <c r="D85" s="240"/>
      <c r="E85" s="240"/>
      <c r="F85" s="240"/>
      <c r="G85" s="240"/>
      <c r="H85" s="240"/>
      <c r="I85" s="240"/>
    </row>
    <row r="86" spans="2:9">
      <c r="B86" s="44" t="s">
        <v>253</v>
      </c>
      <c r="C86" s="241" t="s">
        <v>386</v>
      </c>
      <c r="D86" s="239"/>
      <c r="E86" s="239"/>
      <c r="F86" s="239"/>
      <c r="G86" s="239"/>
      <c r="H86" s="239"/>
      <c r="I86" s="239"/>
    </row>
    <row r="87" spans="2:9" ht="26.25" customHeight="1">
      <c r="B87" s="44" t="s">
        <v>441</v>
      </c>
      <c r="C87" s="240" t="s">
        <v>442</v>
      </c>
      <c r="D87" s="240"/>
      <c r="E87" s="240"/>
      <c r="F87" s="240"/>
      <c r="G87" s="240"/>
      <c r="H87" s="240"/>
      <c r="I87" s="240"/>
    </row>
    <row r="88" spans="2:9" ht="26.25" customHeight="1">
      <c r="B88" s="44" t="s">
        <v>443</v>
      </c>
      <c r="C88" s="240" t="s">
        <v>444</v>
      </c>
      <c r="D88" s="240"/>
      <c r="E88" s="240"/>
      <c r="F88" s="240"/>
      <c r="G88" s="240"/>
      <c r="H88" s="240"/>
      <c r="I88" s="240"/>
    </row>
    <row r="89" spans="2:9" ht="27.75" customHeight="1">
      <c r="B89" s="44" t="s">
        <v>445</v>
      </c>
      <c r="C89" s="240" t="s">
        <v>446</v>
      </c>
      <c r="D89" s="240"/>
      <c r="E89" s="240"/>
      <c r="F89" s="240"/>
      <c r="G89" s="240"/>
      <c r="H89" s="240"/>
      <c r="I89" s="240"/>
    </row>
    <row r="90" spans="2:9" ht="54.75" customHeight="1">
      <c r="B90" s="44" t="s">
        <v>447</v>
      </c>
      <c r="C90" s="240" t="s">
        <v>448</v>
      </c>
      <c r="D90" s="240"/>
      <c r="E90" s="240"/>
      <c r="F90" s="240"/>
      <c r="G90" s="240"/>
      <c r="H90" s="240"/>
      <c r="I90" s="240"/>
    </row>
    <row r="91" spans="2:9" ht="33" customHeight="1">
      <c r="B91" s="44" t="s">
        <v>449</v>
      </c>
      <c r="C91" s="240" t="s">
        <v>450</v>
      </c>
      <c r="D91" s="240"/>
      <c r="E91" s="240"/>
      <c r="F91" s="240"/>
      <c r="G91" s="240"/>
      <c r="H91" s="240"/>
      <c r="I91" s="240"/>
    </row>
    <row r="92" spans="2:9">
      <c r="B92" s="44" t="s">
        <v>451</v>
      </c>
      <c r="C92" s="240" t="s">
        <v>452</v>
      </c>
      <c r="D92" s="240"/>
      <c r="E92" s="240"/>
      <c r="F92" s="240"/>
      <c r="G92" s="240"/>
      <c r="H92" s="240"/>
      <c r="I92" s="240"/>
    </row>
    <row r="93" spans="2:9" ht="30.75" customHeight="1">
      <c r="B93" s="44" t="s">
        <v>255</v>
      </c>
      <c r="C93" s="240" t="s">
        <v>453</v>
      </c>
      <c r="D93" s="240"/>
      <c r="E93" s="240"/>
      <c r="F93" s="240"/>
      <c r="G93" s="240"/>
      <c r="H93" s="240"/>
      <c r="I93" s="240"/>
    </row>
    <row r="94" spans="2:9" ht="30.75" customHeight="1">
      <c r="B94" s="44" t="s">
        <v>454</v>
      </c>
      <c r="C94" s="240" t="s">
        <v>455</v>
      </c>
      <c r="D94" s="240"/>
      <c r="E94" s="240"/>
      <c r="F94" s="240"/>
      <c r="G94" s="240"/>
      <c r="H94" s="240"/>
      <c r="I94" s="240"/>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46" t="s">
        <v>373</v>
      </c>
      <c r="D107" s="246"/>
      <c r="E107" s="246"/>
      <c r="F107" s="246"/>
      <c r="G107" s="246"/>
      <c r="H107" s="246"/>
      <c r="I107" s="246"/>
    </row>
    <row r="108" spans="2:11" ht="30.75" customHeight="1">
      <c r="B108" s="39" t="s">
        <v>461</v>
      </c>
      <c r="C108" s="245" t="s">
        <v>462</v>
      </c>
      <c r="D108" s="245"/>
      <c r="E108" s="245"/>
      <c r="F108" s="245"/>
      <c r="G108" s="245"/>
      <c r="H108" s="245"/>
      <c r="I108" s="245"/>
    </row>
    <row r="109" spans="2:11" ht="21.75" customHeight="1">
      <c r="B109" s="39" t="s">
        <v>463</v>
      </c>
      <c r="C109" s="245" t="s">
        <v>464</v>
      </c>
      <c r="D109" s="245"/>
      <c r="E109" s="245"/>
      <c r="F109" s="245"/>
      <c r="G109" s="245"/>
      <c r="H109" s="245"/>
      <c r="I109" s="245"/>
    </row>
    <row r="110" spans="2:11" ht="21" customHeight="1">
      <c r="B110" s="39" t="s">
        <v>465</v>
      </c>
      <c r="C110" s="245" t="s">
        <v>466</v>
      </c>
      <c r="D110" s="245"/>
      <c r="E110" s="245"/>
      <c r="F110" s="245"/>
      <c r="G110" s="245"/>
      <c r="H110" s="245"/>
      <c r="I110" s="245"/>
    </row>
    <row r="111" spans="2:11" ht="26.25" customHeight="1">
      <c r="B111" s="39" t="s">
        <v>467</v>
      </c>
      <c r="C111" s="245" t="s">
        <v>468</v>
      </c>
      <c r="D111" s="245"/>
      <c r="E111" s="245"/>
      <c r="F111" s="245"/>
      <c r="G111" s="245"/>
      <c r="H111" s="245"/>
      <c r="I111" s="245"/>
    </row>
    <row r="112" spans="2:11" ht="21" customHeight="1">
      <c r="B112" s="39" t="s">
        <v>469</v>
      </c>
      <c r="C112" s="245" t="s">
        <v>470</v>
      </c>
      <c r="D112" s="245"/>
      <c r="E112" s="245"/>
      <c r="F112" s="245"/>
      <c r="G112" s="245"/>
      <c r="H112" s="245"/>
      <c r="I112" s="245"/>
    </row>
    <row r="113" spans="2:11" ht="21.75" customHeight="1">
      <c r="B113" s="39" t="s">
        <v>471</v>
      </c>
      <c r="C113" s="245" t="s">
        <v>472</v>
      </c>
      <c r="D113" s="245"/>
      <c r="E113" s="245"/>
      <c r="F113" s="245"/>
      <c r="G113" s="245"/>
      <c r="H113" s="245"/>
      <c r="I113" s="245"/>
    </row>
    <row r="114" spans="2:11" ht="33" customHeight="1">
      <c r="B114" s="39" t="s">
        <v>473</v>
      </c>
      <c r="C114" s="245" t="s">
        <v>474</v>
      </c>
      <c r="D114" s="245"/>
      <c r="E114" s="245"/>
      <c r="F114" s="245"/>
      <c r="G114" s="245"/>
      <c r="H114" s="245"/>
      <c r="I114" s="245"/>
    </row>
    <row r="122" spans="2:11">
      <c r="B122" t="s">
        <v>475</v>
      </c>
      <c r="K122" t="s">
        <v>460</v>
      </c>
    </row>
    <row r="123" spans="2:11">
      <c r="B123" s="8" t="s">
        <v>372</v>
      </c>
      <c r="C123" s="246" t="s">
        <v>373</v>
      </c>
      <c r="D123" s="246"/>
      <c r="E123" s="246"/>
      <c r="F123" s="246"/>
      <c r="G123" s="246"/>
      <c r="H123" s="246"/>
      <c r="I123" s="246"/>
    </row>
    <row r="124" spans="2:11">
      <c r="B124" s="39" t="s">
        <v>471</v>
      </c>
      <c r="C124" s="245" t="s">
        <v>476</v>
      </c>
      <c r="D124" s="245"/>
      <c r="E124" s="245"/>
      <c r="F124" s="245"/>
      <c r="G124" s="245"/>
      <c r="H124" s="245"/>
      <c r="I124" s="245"/>
    </row>
    <row r="125" spans="2:11">
      <c r="B125" s="39" t="s">
        <v>477</v>
      </c>
      <c r="C125" s="245" t="s">
        <v>478</v>
      </c>
      <c r="D125" s="245"/>
      <c r="E125" s="245"/>
      <c r="F125" s="245"/>
      <c r="G125" s="245"/>
      <c r="H125" s="245"/>
      <c r="I125" s="245"/>
    </row>
    <row r="126" spans="2:11" ht="55.5" customHeight="1">
      <c r="B126" s="39" t="s">
        <v>479</v>
      </c>
      <c r="C126" s="245" t="s">
        <v>480</v>
      </c>
      <c r="D126" s="245"/>
      <c r="E126" s="245"/>
      <c r="F126" s="245"/>
      <c r="G126" s="245"/>
      <c r="H126" s="245"/>
      <c r="I126" s="245"/>
    </row>
    <row r="127" spans="2:11">
      <c r="B127" s="39" t="s">
        <v>481</v>
      </c>
      <c r="C127" s="245" t="s">
        <v>482</v>
      </c>
      <c r="D127" s="245"/>
      <c r="E127" s="245"/>
      <c r="F127" s="245"/>
      <c r="G127" s="245"/>
      <c r="H127" s="245"/>
      <c r="I127" s="245"/>
    </row>
    <row r="128" spans="2:11">
      <c r="B128" s="39" t="s">
        <v>483</v>
      </c>
      <c r="C128" s="245" t="s">
        <v>484</v>
      </c>
      <c r="D128" s="245"/>
      <c r="E128" s="245"/>
      <c r="F128" s="245"/>
      <c r="G128" s="245"/>
      <c r="H128" s="245"/>
      <c r="I128" s="245"/>
    </row>
    <row r="129" spans="2:11">
      <c r="B129" s="39" t="s">
        <v>485</v>
      </c>
      <c r="C129" s="245" t="s">
        <v>486</v>
      </c>
      <c r="D129" s="245"/>
      <c r="E129" s="245"/>
      <c r="F129" s="245"/>
      <c r="G129" s="245"/>
      <c r="H129" s="245"/>
      <c r="I129" s="245"/>
    </row>
    <row r="130" spans="2:11">
      <c r="B130" s="39" t="s">
        <v>487</v>
      </c>
      <c r="C130" s="245" t="s">
        <v>488</v>
      </c>
      <c r="D130" s="245"/>
      <c r="E130" s="245"/>
      <c r="F130" s="245"/>
      <c r="G130" s="245"/>
      <c r="H130" s="245"/>
      <c r="I130" s="245"/>
    </row>
    <row r="131" spans="2:11" ht="12.75" customHeight="1">
      <c r="B131" s="39" t="s">
        <v>489</v>
      </c>
      <c r="C131" s="245" t="s">
        <v>490</v>
      </c>
      <c r="D131" s="245"/>
      <c r="E131" s="245"/>
      <c r="F131" s="245"/>
      <c r="G131" s="245"/>
      <c r="H131" s="245"/>
      <c r="I131" s="245"/>
    </row>
    <row r="132" spans="2:11" ht="12.75" customHeight="1">
      <c r="B132" s="39" t="s">
        <v>491</v>
      </c>
      <c r="C132" s="245" t="s">
        <v>492</v>
      </c>
      <c r="D132" s="245"/>
      <c r="E132" s="245"/>
      <c r="F132" s="245"/>
      <c r="G132" s="245"/>
      <c r="H132" s="245"/>
      <c r="I132" s="245"/>
    </row>
    <row r="133" spans="2:11" ht="12.75" customHeight="1">
      <c r="B133" s="39" t="s">
        <v>493</v>
      </c>
      <c r="C133" s="245" t="s">
        <v>494</v>
      </c>
      <c r="D133" s="245"/>
      <c r="E133" s="245"/>
      <c r="F133" s="245"/>
      <c r="G133" s="245"/>
      <c r="H133" s="245"/>
      <c r="I133" s="245"/>
    </row>
    <row r="134" spans="2:11" ht="12.75" customHeight="1">
      <c r="B134" s="39" t="s">
        <v>495</v>
      </c>
      <c r="C134" s="245" t="s">
        <v>496</v>
      </c>
      <c r="D134" s="245"/>
      <c r="E134" s="245"/>
      <c r="F134" s="245"/>
      <c r="G134" s="245"/>
      <c r="H134" s="245"/>
      <c r="I134" s="245"/>
    </row>
    <row r="135" spans="2:11" ht="12.75" customHeight="1">
      <c r="B135" s="39" t="s">
        <v>497</v>
      </c>
      <c r="C135" s="245" t="s">
        <v>498</v>
      </c>
      <c r="D135" s="245"/>
      <c r="E135" s="245"/>
      <c r="F135" s="245"/>
      <c r="G135" s="245"/>
      <c r="H135" s="245"/>
      <c r="I135" s="245"/>
    </row>
    <row r="136" spans="2:11">
      <c r="B136" s="39" t="s">
        <v>391</v>
      </c>
      <c r="C136" s="245" t="s">
        <v>499</v>
      </c>
      <c r="D136" s="245"/>
      <c r="E136" s="245"/>
      <c r="F136" s="245"/>
      <c r="G136" s="245"/>
      <c r="H136" s="245"/>
      <c r="I136" s="245"/>
    </row>
    <row r="141" spans="2:11">
      <c r="B141" t="s">
        <v>500</v>
      </c>
    </row>
    <row r="142" spans="2:11">
      <c r="B142" t="s">
        <v>501</v>
      </c>
      <c r="K142" t="s">
        <v>460</v>
      </c>
    </row>
    <row r="143" spans="2:11">
      <c r="B143" s="8" t="s">
        <v>372</v>
      </c>
      <c r="C143" s="246" t="s">
        <v>373</v>
      </c>
      <c r="D143" s="246"/>
      <c r="E143" s="246"/>
      <c r="F143" s="246"/>
      <c r="G143" s="246"/>
      <c r="H143" s="246"/>
      <c r="I143" s="246"/>
    </row>
    <row r="144" spans="2:11">
      <c r="B144" s="39" t="s">
        <v>502</v>
      </c>
      <c r="C144" s="245" t="s">
        <v>503</v>
      </c>
      <c r="D144" s="245"/>
      <c r="E144" s="245"/>
      <c r="F144" s="245"/>
      <c r="G144" s="245"/>
      <c r="H144" s="245"/>
      <c r="I144" s="245"/>
    </row>
    <row r="145" spans="2:9" ht="33" customHeight="1">
      <c r="B145" s="39" t="s">
        <v>504</v>
      </c>
      <c r="C145" s="245" t="s">
        <v>505</v>
      </c>
      <c r="D145" s="245"/>
      <c r="E145" s="245"/>
      <c r="F145" s="245"/>
      <c r="G145" s="245"/>
      <c r="H145" s="245"/>
      <c r="I145" s="245"/>
    </row>
    <row r="146" spans="2:9" ht="32.25" customHeight="1">
      <c r="B146" s="39" t="s">
        <v>506</v>
      </c>
      <c r="C146" s="245" t="s">
        <v>507</v>
      </c>
      <c r="D146" s="245"/>
      <c r="E146" s="245"/>
      <c r="F146" s="245"/>
      <c r="G146" s="245"/>
      <c r="H146" s="245"/>
      <c r="I146" s="245"/>
    </row>
    <row r="147" spans="2:9" ht="12.75" customHeight="1">
      <c r="B147" s="39" t="s">
        <v>439</v>
      </c>
      <c r="C147" s="245" t="s">
        <v>508</v>
      </c>
      <c r="D147" s="245"/>
      <c r="E147" s="245"/>
      <c r="F147" s="245"/>
      <c r="G147" s="245"/>
      <c r="H147" s="245"/>
      <c r="I147" s="245"/>
    </row>
    <row r="148" spans="2:9">
      <c r="B148" s="39" t="s">
        <v>509</v>
      </c>
      <c r="C148" s="245" t="s">
        <v>510</v>
      </c>
      <c r="D148" s="245"/>
      <c r="E148" s="245"/>
      <c r="F148" s="245"/>
      <c r="G148" s="245"/>
      <c r="H148" s="245"/>
      <c r="I148" s="245"/>
    </row>
    <row r="149" spans="2:9">
      <c r="B149" s="39" t="s">
        <v>254</v>
      </c>
      <c r="C149" s="245" t="s">
        <v>511</v>
      </c>
      <c r="D149" s="245"/>
      <c r="E149" s="245"/>
      <c r="F149" s="245"/>
      <c r="G149" s="245"/>
      <c r="H149" s="245"/>
      <c r="I149" s="245"/>
    </row>
    <row r="150" spans="2:9" ht="12.75" customHeight="1">
      <c r="B150" s="39" t="s">
        <v>431</v>
      </c>
      <c r="C150" s="245" t="s">
        <v>512</v>
      </c>
      <c r="D150" s="245"/>
      <c r="E150" s="245"/>
      <c r="F150" s="245"/>
      <c r="G150" s="245"/>
      <c r="H150" s="245"/>
      <c r="I150" s="245"/>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3" t="s">
        <v>523</v>
      </c>
    </row>
    <row r="15" spans="1:1">
      <c r="A15" s="63" t="s">
        <v>524</v>
      </c>
    </row>
    <row r="16" spans="1:1">
      <c r="A16" s="63" t="s">
        <v>525</v>
      </c>
    </row>
    <row r="17" spans="1:1">
      <c r="A17" s="63" t="s">
        <v>526</v>
      </c>
    </row>
    <row r="18" spans="1:1">
      <c r="A18" s="63" t="s">
        <v>527</v>
      </c>
    </row>
    <row r="19" spans="1:1">
      <c r="A19" s="63" t="s">
        <v>528</v>
      </c>
    </row>
    <row r="20" spans="1:1">
      <c r="A20" s="63" t="s">
        <v>529</v>
      </c>
    </row>
    <row r="21" spans="1:1">
      <c r="A21" s="63" t="s">
        <v>530</v>
      </c>
    </row>
    <row r="22" spans="1:1">
      <c r="A22" s="63"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69849-71B3-40DA-AC13-4C0B4655BDDC}">
  <sheetPr codeName="Sheet6"/>
  <dimension ref="A1:D16"/>
  <sheetViews>
    <sheetView topLeftCell="A9" workbookViewId="0">
      <selection activeCell="C16" sqref="C16"/>
    </sheetView>
  </sheetViews>
  <sheetFormatPr defaultRowHeight="12.95"/>
  <cols>
    <col min="1" max="1" width="18.85546875" style="86" customWidth="1"/>
    <col min="2" max="3" width="20.5703125" customWidth="1"/>
    <col min="4" max="4" width="56.85546875" customWidth="1"/>
  </cols>
  <sheetData>
    <row r="1" spans="1:4">
      <c r="A1" s="82" t="s">
        <v>37</v>
      </c>
      <c r="B1" s="83" t="s">
        <v>532</v>
      </c>
      <c r="C1" s="83" t="s">
        <v>533</v>
      </c>
      <c r="D1" s="83" t="s">
        <v>534</v>
      </c>
    </row>
    <row r="2" spans="1:4">
      <c r="A2" s="84">
        <v>45169</v>
      </c>
      <c r="B2" s="85" t="s">
        <v>535</v>
      </c>
      <c r="C2" s="85"/>
      <c r="D2" s="85" t="s">
        <v>536</v>
      </c>
    </row>
    <row r="3" spans="1:4">
      <c r="A3" s="84">
        <v>45240</v>
      </c>
      <c r="B3" s="85" t="s">
        <v>535</v>
      </c>
      <c r="C3" s="85"/>
      <c r="D3" s="85" t="s">
        <v>537</v>
      </c>
    </row>
    <row r="4" spans="1:4" ht="12.75" customHeight="1">
      <c r="A4" s="84">
        <v>45245</v>
      </c>
      <c r="B4" s="85" t="s">
        <v>535</v>
      </c>
      <c r="C4" s="85" t="s">
        <v>538</v>
      </c>
      <c r="D4" s="98" t="s">
        <v>539</v>
      </c>
    </row>
    <row r="5" spans="1:4" ht="27.75" customHeight="1">
      <c r="A5" s="84">
        <v>45260</v>
      </c>
      <c r="B5" s="85" t="s">
        <v>535</v>
      </c>
      <c r="C5" s="85" t="s">
        <v>540</v>
      </c>
      <c r="D5" s="98" t="s">
        <v>541</v>
      </c>
    </row>
    <row r="6" spans="1:4" ht="101.25" customHeight="1">
      <c r="A6" s="84">
        <v>45271</v>
      </c>
      <c r="B6" s="85" t="s">
        <v>535</v>
      </c>
      <c r="C6" s="85" t="s">
        <v>540</v>
      </c>
      <c r="D6" s="98" t="s">
        <v>542</v>
      </c>
    </row>
    <row r="7" spans="1:4" ht="27.75" customHeight="1">
      <c r="A7" s="84">
        <v>45275</v>
      </c>
      <c r="B7" s="85" t="s">
        <v>535</v>
      </c>
      <c r="C7" s="85" t="s">
        <v>543</v>
      </c>
      <c r="D7" s="98" t="s">
        <v>544</v>
      </c>
    </row>
    <row r="8" spans="1:4" ht="39.75" customHeight="1">
      <c r="A8" s="84">
        <v>45355</v>
      </c>
      <c r="B8" s="85" t="s">
        <v>535</v>
      </c>
      <c r="C8" s="85" t="s">
        <v>545</v>
      </c>
      <c r="D8" s="98" t="s">
        <v>546</v>
      </c>
    </row>
    <row r="9" spans="1:4" ht="39">
      <c r="A9" s="211">
        <v>45355</v>
      </c>
      <c r="B9" s="212" t="s">
        <v>535</v>
      </c>
      <c r="C9" s="212" t="s">
        <v>545</v>
      </c>
      <c r="D9" s="213" t="s">
        <v>547</v>
      </c>
    </row>
    <row r="10" spans="1:4">
      <c r="A10" s="84">
        <v>45435</v>
      </c>
      <c r="B10" s="85" t="s">
        <v>548</v>
      </c>
      <c r="C10" s="85" t="s">
        <v>549</v>
      </c>
      <c r="D10" s="85" t="s">
        <v>550</v>
      </c>
    </row>
    <row r="11" spans="1:4" ht="26.1">
      <c r="A11" s="84">
        <v>45435</v>
      </c>
      <c r="B11" s="85" t="s">
        <v>548</v>
      </c>
      <c r="C11" s="85" t="s">
        <v>549</v>
      </c>
      <c r="D11" s="98" t="s">
        <v>551</v>
      </c>
    </row>
    <row r="12" spans="1:4" ht="24.75" customHeight="1">
      <c r="A12" s="86">
        <v>45551</v>
      </c>
      <c r="B12" s="85" t="s">
        <v>552</v>
      </c>
      <c r="C12" s="85" t="s">
        <v>553</v>
      </c>
      <c r="D12" s="218" t="s">
        <v>554</v>
      </c>
    </row>
    <row r="13" spans="1:4" ht="41.25" customHeight="1">
      <c r="A13" s="216">
        <v>45604</v>
      </c>
      <c r="B13" s="217" t="s">
        <v>555</v>
      </c>
      <c r="C13" s="217" t="s">
        <v>556</v>
      </c>
      <c r="D13" s="218" t="s">
        <v>557</v>
      </c>
    </row>
    <row r="14" spans="1:4" ht="32.25" customHeight="1">
      <c r="A14" s="216">
        <v>45604</v>
      </c>
      <c r="B14" s="217" t="s">
        <v>555</v>
      </c>
      <c r="C14" s="217" t="s">
        <v>556</v>
      </c>
      <c r="D14" s="218" t="s">
        <v>558</v>
      </c>
    </row>
    <row r="15" spans="1:4" ht="36.75" customHeight="1">
      <c r="A15" s="216">
        <v>45604</v>
      </c>
      <c r="B15" s="217" t="s">
        <v>555</v>
      </c>
      <c r="C15" s="217" t="s">
        <v>556</v>
      </c>
      <c r="D15" s="218" t="s">
        <v>559</v>
      </c>
    </row>
    <row r="16" spans="1:4" ht="36.75" customHeight="1">
      <c r="A16" s="216">
        <v>45604</v>
      </c>
      <c r="B16" s="217" t="s">
        <v>555</v>
      </c>
      <c r="C16" s="217" t="s">
        <v>556</v>
      </c>
      <c r="D16" s="218" t="s">
        <v>560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sheetPr codeName="Sheet7"/>
  <dimension ref="A1:Y31"/>
  <sheetViews>
    <sheetView topLeftCell="A17" zoomScale="90" zoomScaleNormal="90" workbookViewId="0">
      <selection activeCell="C20" sqref="C20"/>
    </sheetView>
  </sheetViews>
  <sheetFormatPr defaultColWidth="10.5703125" defaultRowHeight="20.100000000000001" customHeight="1"/>
  <cols>
    <col min="1" max="2" width="20.85546875" style="56" customWidth="1"/>
    <col min="3" max="6" width="45.85546875" style="56" customWidth="1"/>
    <col min="7" max="9" width="30.85546875" style="64" customWidth="1"/>
    <col min="10" max="10" width="34.28515625" style="64" customWidth="1"/>
    <col min="11" max="11" width="20.7109375" style="64"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60" t="s">
        <v>561</v>
      </c>
      <c r="C1" s="260"/>
      <c r="D1" s="260"/>
      <c r="E1" s="203"/>
      <c r="F1" s="65"/>
      <c r="G1" s="69"/>
      <c r="H1" s="65"/>
      <c r="I1" s="55"/>
      <c r="J1" s="55"/>
      <c r="K1" s="55"/>
      <c r="L1" s="55"/>
      <c r="M1" s="55"/>
      <c r="N1" s="55"/>
    </row>
    <row r="2" spans="1:14" s="91" customFormat="1" ht="30" customHeight="1">
      <c r="A2" s="87" t="s">
        <v>562</v>
      </c>
      <c r="B2" s="262" t="s">
        <v>563</v>
      </c>
      <c r="C2" s="262"/>
      <c r="D2" s="262"/>
      <c r="E2" s="204"/>
      <c r="F2" s="88"/>
      <c r="G2" s="89"/>
      <c r="H2" s="88"/>
      <c r="I2" s="90"/>
      <c r="J2" s="90"/>
      <c r="K2" s="90"/>
      <c r="L2" s="90"/>
      <c r="M2" s="90"/>
      <c r="N2" s="90"/>
    </row>
    <row r="3" spans="1:14" ht="30" customHeight="1">
      <c r="A3" s="54" t="s">
        <v>564</v>
      </c>
      <c r="B3" s="247" t="s">
        <v>565</v>
      </c>
      <c r="C3" s="247"/>
      <c r="D3" s="247"/>
      <c r="E3" s="205"/>
      <c r="F3" s="66"/>
      <c r="G3" s="67"/>
      <c r="H3" s="66"/>
      <c r="I3" s="57"/>
      <c r="J3" s="57"/>
      <c r="K3" s="57"/>
      <c r="L3" s="57"/>
      <c r="M3" s="57"/>
      <c r="N3" s="57"/>
    </row>
    <row r="4" spans="1:14" ht="114.75" customHeight="1">
      <c r="A4" s="58" t="s">
        <v>465</v>
      </c>
      <c r="B4" s="247" t="s">
        <v>566</v>
      </c>
      <c r="C4" s="247"/>
      <c r="D4" s="247"/>
      <c r="E4" s="205"/>
      <c r="F4" s="68"/>
      <c r="G4" s="70"/>
      <c r="H4" s="68"/>
      <c r="I4" s="57"/>
      <c r="J4" s="57"/>
      <c r="K4" s="57"/>
      <c r="L4" s="57"/>
      <c r="M4" s="57"/>
      <c r="N4" s="57"/>
    </row>
    <row r="5" spans="1:14" ht="30" customHeight="1">
      <c r="A5" s="54" t="s">
        <v>567</v>
      </c>
      <c r="B5" s="248" t="s">
        <v>568</v>
      </c>
      <c r="C5" s="248"/>
      <c r="D5" s="248"/>
      <c r="E5" s="59"/>
      <c r="F5" s="66"/>
      <c r="G5" s="67"/>
      <c r="H5" s="66"/>
      <c r="I5" s="57"/>
      <c r="J5" s="57"/>
      <c r="K5" s="57"/>
      <c r="L5" s="57"/>
      <c r="M5" s="57"/>
      <c r="N5" s="57"/>
    </row>
    <row r="6" spans="1:14" ht="30" customHeight="1">
      <c r="A6" s="54" t="s">
        <v>569</v>
      </c>
      <c r="B6" s="261" t="s">
        <v>568</v>
      </c>
      <c r="C6" s="255"/>
      <c r="D6" s="256"/>
      <c r="E6" s="66"/>
      <c r="F6" s="66"/>
      <c r="G6" s="67"/>
      <c r="H6" s="66"/>
      <c r="I6" s="57"/>
      <c r="J6" s="57"/>
      <c r="K6" s="57"/>
      <c r="L6" s="57"/>
      <c r="M6" s="57"/>
      <c r="N6" s="57"/>
    </row>
    <row r="7" spans="1:14" ht="30" customHeight="1">
      <c r="A7" s="54" t="s">
        <v>570</v>
      </c>
      <c r="B7" s="249" t="s">
        <v>571</v>
      </c>
      <c r="C7" s="250"/>
      <c r="D7" s="251"/>
      <c r="E7" s="59"/>
      <c r="F7" s="66"/>
      <c r="G7" s="67"/>
      <c r="H7" s="66"/>
      <c r="I7" s="57"/>
      <c r="J7" s="57"/>
      <c r="K7" s="57"/>
      <c r="L7" s="57"/>
      <c r="M7" s="57"/>
      <c r="N7" s="57"/>
    </row>
    <row r="8" spans="1:14" ht="30" customHeight="1">
      <c r="A8" s="54" t="s">
        <v>572</v>
      </c>
      <c r="B8" s="248" t="s">
        <v>573</v>
      </c>
      <c r="C8" s="248"/>
      <c r="D8" s="248"/>
      <c r="E8" s="59"/>
      <c r="F8" s="66"/>
      <c r="G8" s="67"/>
      <c r="H8" s="66"/>
      <c r="I8" s="57"/>
      <c r="J8" s="57"/>
      <c r="K8" s="57"/>
      <c r="L8" s="57"/>
      <c r="M8" s="57"/>
      <c r="N8" s="57"/>
    </row>
    <row r="9" spans="1:14" ht="30" customHeight="1">
      <c r="A9" s="58" t="s">
        <v>252</v>
      </c>
      <c r="B9" s="253" t="s">
        <v>513</v>
      </c>
      <c r="C9" s="253"/>
      <c r="D9" s="253"/>
      <c r="E9" s="66"/>
      <c r="F9" s="66"/>
      <c r="G9" s="67"/>
      <c r="H9" s="66"/>
      <c r="I9" s="57"/>
      <c r="J9" s="57"/>
      <c r="K9" s="57"/>
      <c r="L9" s="57"/>
      <c r="M9" s="57"/>
      <c r="N9" s="57"/>
    </row>
    <row r="10" spans="1:14" ht="30" customHeight="1">
      <c r="A10" s="58" t="s">
        <v>574</v>
      </c>
      <c r="B10" s="254" t="s">
        <v>575</v>
      </c>
      <c r="C10" s="255"/>
      <c r="D10" s="256"/>
      <c r="E10" s="66"/>
      <c r="F10" s="66"/>
      <c r="G10" s="67"/>
      <c r="H10" s="66"/>
      <c r="I10" s="57"/>
      <c r="J10" s="57"/>
      <c r="K10" s="57"/>
      <c r="L10" s="57"/>
      <c r="M10" s="57"/>
      <c r="N10" s="57"/>
    </row>
    <row r="11" spans="1:14" ht="30" customHeight="1">
      <c r="A11" s="58" t="s">
        <v>576</v>
      </c>
      <c r="B11" s="248"/>
      <c r="C11" s="248"/>
      <c r="D11" s="248"/>
      <c r="E11" s="59"/>
      <c r="F11" s="67"/>
      <c r="G11" s="67"/>
      <c r="H11" s="59"/>
      <c r="I11" s="57"/>
      <c r="J11" s="57"/>
      <c r="K11" s="57"/>
      <c r="L11" s="57"/>
      <c r="M11" s="57"/>
      <c r="N11" s="57"/>
    </row>
    <row r="12" spans="1:14" ht="30" customHeight="1">
      <c r="A12" s="58" t="s">
        <v>577</v>
      </c>
      <c r="B12" s="248" t="s">
        <v>578</v>
      </c>
      <c r="C12" s="248"/>
      <c r="D12" s="248"/>
      <c r="E12" s="59"/>
      <c r="F12" s="67"/>
      <c r="G12" s="67"/>
      <c r="H12" s="59"/>
      <c r="I12" s="57"/>
      <c r="J12" s="57"/>
      <c r="K12" s="57"/>
      <c r="L12" s="57"/>
      <c r="M12" s="57"/>
      <c r="N12" s="57"/>
    </row>
    <row r="13" spans="1:14" ht="30" customHeight="1">
      <c r="A13" s="54" t="s">
        <v>467</v>
      </c>
      <c r="B13" s="248"/>
      <c r="C13" s="248"/>
      <c r="D13" s="248"/>
      <c r="E13" s="59"/>
      <c r="F13" s="66"/>
      <c r="G13" s="67"/>
      <c r="H13" s="66"/>
      <c r="I13" s="57"/>
      <c r="J13" s="57"/>
      <c r="K13" s="57"/>
      <c r="L13" s="57"/>
      <c r="M13" s="57"/>
      <c r="N13" s="57"/>
    </row>
    <row r="14" spans="1:14" s="95" customFormat="1" ht="24.4" customHeight="1">
      <c r="A14" s="71" t="s">
        <v>579</v>
      </c>
      <c r="B14" s="257" t="s">
        <v>580</v>
      </c>
      <c r="C14" s="258"/>
      <c r="D14" s="259"/>
      <c r="E14" s="206"/>
      <c r="F14" s="92"/>
      <c r="G14" s="93"/>
      <c r="H14" s="92"/>
      <c r="I14" s="94"/>
      <c r="J14" s="94"/>
      <c r="K14" s="94"/>
      <c r="L14" s="94"/>
      <c r="M14" s="94"/>
      <c r="N14" s="94"/>
    </row>
    <row r="15" spans="1:14" ht="48" customHeight="1">
      <c r="A15" s="54" t="s">
        <v>581</v>
      </c>
      <c r="B15" s="247" t="s">
        <v>582</v>
      </c>
      <c r="C15" s="247"/>
      <c r="D15" s="247"/>
      <c r="E15" s="205"/>
      <c r="F15" s="66"/>
      <c r="G15" s="67"/>
      <c r="H15" s="66"/>
      <c r="I15" s="59"/>
      <c r="J15" s="59"/>
      <c r="K15" s="57"/>
      <c r="L15" s="57"/>
      <c r="M15" s="57"/>
      <c r="N15" s="57"/>
    </row>
    <row r="16" spans="1:14" ht="30" customHeight="1">
      <c r="A16" s="54" t="s">
        <v>471</v>
      </c>
      <c r="B16" s="248"/>
      <c r="C16" s="248"/>
      <c r="D16" s="248"/>
      <c r="E16" s="59"/>
      <c r="F16" s="66"/>
      <c r="G16" s="67"/>
      <c r="H16" s="66"/>
      <c r="I16" s="57"/>
      <c r="J16" s="57"/>
      <c r="K16" s="57"/>
      <c r="L16" s="57"/>
      <c r="M16" s="57"/>
      <c r="N16" s="57"/>
    </row>
    <row r="17" spans="1:25" ht="30" customHeight="1">
      <c r="A17" s="71" t="s">
        <v>473</v>
      </c>
      <c r="B17" s="249" t="s">
        <v>60</v>
      </c>
      <c r="C17" s="250"/>
      <c r="D17" s="251"/>
      <c r="E17" s="59"/>
      <c r="F17" s="66"/>
      <c r="G17" s="67"/>
      <c r="H17" s="66"/>
      <c r="I17" s="57"/>
      <c r="J17" s="57"/>
      <c r="K17" s="57"/>
      <c r="L17" s="57"/>
      <c r="M17" s="57"/>
      <c r="N17" s="57"/>
    </row>
    <row r="18" spans="1:25" s="61" customFormat="1" ht="30" customHeight="1">
      <c r="A18" s="252" t="s">
        <v>583</v>
      </c>
      <c r="B18" s="252"/>
      <c r="C18" s="252"/>
      <c r="D18" s="252"/>
      <c r="E18" s="252"/>
      <c r="F18" s="252"/>
      <c r="G18" s="67"/>
      <c r="H18" s="67"/>
      <c r="I18" s="67"/>
      <c r="J18" s="67"/>
      <c r="K18" s="67"/>
      <c r="L18" s="66"/>
      <c r="M18" s="66"/>
      <c r="N18" s="66"/>
      <c r="O18" s="66"/>
      <c r="P18" s="66"/>
      <c r="Q18" s="66"/>
      <c r="R18" s="66"/>
      <c r="S18" s="66"/>
      <c r="T18" s="66"/>
      <c r="Y18" s="66"/>
    </row>
    <row r="19" spans="1:25" s="80" customFormat="1" ht="30" customHeight="1">
      <c r="A19" s="72" t="s">
        <v>502</v>
      </c>
      <c r="B19" s="78" t="s">
        <v>434</v>
      </c>
      <c r="C19" s="72" t="s">
        <v>439</v>
      </c>
      <c r="D19" s="72" t="s">
        <v>584</v>
      </c>
      <c r="E19" s="72" t="s">
        <v>585</v>
      </c>
      <c r="F19" s="72" t="s">
        <v>586</v>
      </c>
      <c r="G19" s="72" t="s">
        <v>4</v>
      </c>
      <c r="H19" s="78" t="s">
        <v>587</v>
      </c>
      <c r="I19" s="72" t="s">
        <v>588</v>
      </c>
      <c r="J19" s="57"/>
      <c r="K19" s="57"/>
      <c r="L19" s="57"/>
      <c r="M19" s="57"/>
      <c r="N19" s="79"/>
      <c r="O19" s="79"/>
      <c r="P19" s="79"/>
      <c r="Q19" s="79"/>
      <c r="R19" s="79"/>
      <c r="W19" s="79"/>
    </row>
    <row r="20" spans="1:25" s="138" customFormat="1" ht="57.75" customHeight="1">
      <c r="A20" s="133">
        <v>1</v>
      </c>
      <c r="B20" s="134" t="s">
        <v>589</v>
      </c>
      <c r="C20" s="135" t="s">
        <v>590</v>
      </c>
      <c r="D20" s="116" t="s">
        <v>589</v>
      </c>
      <c r="E20" s="220" t="s">
        <v>591</v>
      </c>
      <c r="F20" s="117" t="s">
        <v>592</v>
      </c>
      <c r="G20" s="135" t="s">
        <v>593</v>
      </c>
      <c r="H20" s="135" t="s">
        <v>594</v>
      </c>
      <c r="I20" s="135" t="s">
        <v>595</v>
      </c>
      <c r="J20" s="136"/>
      <c r="K20" s="136"/>
      <c r="L20" s="136"/>
      <c r="M20" s="136"/>
      <c r="N20" s="137"/>
      <c r="O20" s="137"/>
      <c r="P20" s="137"/>
      <c r="Q20" s="137"/>
      <c r="R20" s="137"/>
      <c r="W20" s="137"/>
    </row>
    <row r="21" spans="1:25" s="138" customFormat="1" ht="57.75" customHeight="1">
      <c r="A21" s="133">
        <v>2</v>
      </c>
      <c r="B21" s="134" t="s">
        <v>596</v>
      </c>
      <c r="C21" s="135" t="s">
        <v>597</v>
      </c>
      <c r="D21" s="116" t="s">
        <v>596</v>
      </c>
      <c r="E21" s="220" t="s">
        <v>591</v>
      </c>
      <c r="F21" s="117" t="s">
        <v>598</v>
      </c>
      <c r="G21" s="139" t="s">
        <v>593</v>
      </c>
      <c r="H21" s="135" t="s">
        <v>594</v>
      </c>
      <c r="I21" s="135" t="s">
        <v>595</v>
      </c>
      <c r="J21" s="136"/>
      <c r="K21" s="136"/>
      <c r="L21" s="136"/>
      <c r="M21" s="136"/>
      <c r="N21" s="137"/>
      <c r="O21" s="137"/>
      <c r="P21" s="137"/>
      <c r="Q21" s="137"/>
      <c r="R21" s="137"/>
      <c r="W21" s="137"/>
    </row>
    <row r="22" spans="1:25" s="138" customFormat="1" ht="57.75" customHeight="1">
      <c r="A22" s="133">
        <v>3</v>
      </c>
      <c r="B22" s="134" t="s">
        <v>599</v>
      </c>
      <c r="C22" s="135" t="s">
        <v>600</v>
      </c>
      <c r="D22" s="116" t="s">
        <v>599</v>
      </c>
      <c r="E22" s="220" t="s">
        <v>591</v>
      </c>
      <c r="F22" s="117" t="s">
        <v>601</v>
      </c>
      <c r="G22" s="139" t="s">
        <v>593</v>
      </c>
      <c r="H22" s="135" t="s">
        <v>594</v>
      </c>
      <c r="I22" s="135" t="s">
        <v>595</v>
      </c>
      <c r="J22" s="136"/>
      <c r="K22" s="136"/>
      <c r="L22" s="136"/>
      <c r="M22" s="136"/>
      <c r="N22" s="137"/>
      <c r="O22" s="137"/>
      <c r="P22" s="137"/>
      <c r="Q22" s="137"/>
      <c r="R22" s="137"/>
      <c r="W22" s="137"/>
    </row>
    <row r="23" spans="1:25" s="143" customFormat="1" ht="57.75" customHeight="1">
      <c r="A23" s="140">
        <v>4</v>
      </c>
      <c r="B23" s="141" t="s">
        <v>602</v>
      </c>
      <c r="C23" s="139" t="s">
        <v>603</v>
      </c>
      <c r="D23" s="116" t="s">
        <v>602</v>
      </c>
      <c r="E23" s="220" t="s">
        <v>591</v>
      </c>
      <c r="F23" s="117" t="s">
        <v>604</v>
      </c>
      <c r="G23" s="139" t="s">
        <v>593</v>
      </c>
      <c r="H23" s="139" t="s">
        <v>594</v>
      </c>
      <c r="I23" s="139" t="s">
        <v>595</v>
      </c>
      <c r="J23" s="142"/>
      <c r="K23" s="142"/>
      <c r="L23" s="142"/>
      <c r="M23" s="142"/>
      <c r="N23" s="122"/>
      <c r="O23" s="122"/>
      <c r="P23" s="122"/>
      <c r="Q23" s="122"/>
      <c r="R23" s="122"/>
      <c r="W23" s="122"/>
    </row>
    <row r="27" spans="1:25" ht="20.100000000000001" customHeight="1">
      <c r="G27" s="56"/>
      <c r="H27" s="56"/>
      <c r="I27" s="56"/>
      <c r="J27" s="56"/>
      <c r="K27" s="56"/>
    </row>
    <row r="28" spans="1:25" ht="20.100000000000001" customHeight="1">
      <c r="G28" s="56"/>
      <c r="H28" s="56"/>
      <c r="I28" s="56"/>
      <c r="J28" s="56"/>
      <c r="K28" s="56"/>
    </row>
    <row r="29" spans="1:25" ht="20.100000000000001" customHeight="1">
      <c r="G29" s="56"/>
      <c r="H29" s="56"/>
      <c r="I29" s="56"/>
      <c r="J29" s="56"/>
      <c r="K29" s="56"/>
    </row>
    <row r="30" spans="1:25" ht="20.100000000000001" customHeight="1">
      <c r="G30" s="56"/>
      <c r="H30" s="56"/>
      <c r="I30" s="56"/>
      <c r="J30" s="56"/>
      <c r="K30" s="56"/>
    </row>
    <row r="31" spans="1:25" ht="20.100000000000001" customHeight="1">
      <c r="G31" s="56"/>
      <c r="H31" s="56"/>
      <c r="I31" s="56"/>
      <c r="J31" s="56"/>
      <c r="K31" s="56"/>
    </row>
  </sheetData>
  <mergeCells count="18">
    <mergeCell ref="B7:D7"/>
    <mergeCell ref="B1:D1"/>
    <mergeCell ref="B3:D3"/>
    <mergeCell ref="B4:D4"/>
    <mergeCell ref="B5:D5"/>
    <mergeCell ref="B6:D6"/>
    <mergeCell ref="B2:D2"/>
    <mergeCell ref="B15:D15"/>
    <mergeCell ref="B16:D16"/>
    <mergeCell ref="B17:D17"/>
    <mergeCell ref="A18:F18"/>
    <mergeCell ref="B8:D8"/>
    <mergeCell ref="B9:D9"/>
    <mergeCell ref="B10:D10"/>
    <mergeCell ref="B11:D11"/>
    <mergeCell ref="B12:D12"/>
    <mergeCell ref="B13:D13"/>
    <mergeCell ref="B14:D14"/>
  </mergeCells>
  <phoneticPr fontId="16" type="noConversion"/>
  <hyperlinks>
    <hyperlink ref="D20" location="'SITFTS-0260 TC01'!A1" display="SITFTS-0260 TC01" xr:uid="{DE5AD15B-7C99-4399-A136-D364DC537565}"/>
    <hyperlink ref="D21" location="'SITFTS-0260 TC02'!A1" display="SITFTS-0260 TC02" xr:uid="{94D1A402-A551-431D-9F85-CE2A3459651D}"/>
    <hyperlink ref="D22" location="'SITFTS-0260 TC03'!A1" display="SITFTS-0260 TC03" xr:uid="{6BF542DB-301E-4358-8D3A-028B71D056E6}"/>
    <hyperlink ref="D23" location="'SITFTS-0260 TC04'!A1" display="SITFTS-0260 TC04" xr:uid="{92926A6E-C035-46D2-A59E-7786167C5A77}"/>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8"/>
  <dimension ref="A1:X23"/>
  <sheetViews>
    <sheetView showGridLines="0" showRuler="0" zoomScale="90" zoomScaleNormal="90" zoomScalePageLayoutView="91" workbookViewId="0">
      <selection activeCell="C5" sqref="C5"/>
    </sheetView>
  </sheetViews>
  <sheetFormatPr defaultColWidth="10.5703125" defaultRowHeight="20.100000000000001" customHeight="1"/>
  <cols>
    <col min="1" max="1" width="21.85546875" style="56" customWidth="1"/>
    <col min="2" max="2" width="22.140625" style="56" customWidth="1"/>
    <col min="3" max="3" width="16.5703125" style="56" customWidth="1"/>
    <col min="4" max="4" width="9.28515625" style="56" customWidth="1"/>
    <col min="5" max="5" width="8.85546875" style="56" customWidth="1"/>
    <col min="6" max="6" width="16.140625" style="56" customWidth="1"/>
    <col min="7" max="7" width="16.42578125" style="56" customWidth="1"/>
    <col min="8" max="8" width="19.85546875" style="56" customWidth="1"/>
    <col min="9" max="9" width="25.140625" style="56" customWidth="1"/>
    <col min="10" max="10" width="34.140625" style="56" customWidth="1"/>
    <col min="11" max="11" width="50.85546875" style="64" customWidth="1"/>
    <col min="12" max="12" width="39.5703125" style="64" customWidth="1"/>
    <col min="13" max="13" width="20.42578125" style="64" customWidth="1"/>
    <col min="14" max="14" width="34.28515625" style="64" customWidth="1"/>
    <col min="15" max="15" width="20.7109375" style="64" customWidth="1"/>
    <col min="16" max="16" width="15.7109375" style="56" customWidth="1"/>
    <col min="17" max="17" width="25.7109375" style="56" customWidth="1"/>
    <col min="18" max="18" width="26.140625" style="56" customWidth="1"/>
    <col min="19" max="19" width="27.7109375" style="56" bestFit="1" customWidth="1"/>
    <col min="20" max="20" width="23.28515625" style="56" bestFit="1" customWidth="1"/>
    <col min="21" max="21" width="28.7109375" style="56" bestFit="1" customWidth="1"/>
    <col min="22" max="22" width="23.28515625" style="56" bestFit="1" customWidth="1"/>
    <col min="23" max="23" width="28.7109375" style="56" bestFit="1" customWidth="1"/>
    <col min="24" max="24" width="20.28515625" style="56" bestFit="1" customWidth="1"/>
    <col min="25" max="25" width="12.7109375" style="56" customWidth="1"/>
    <col min="26" max="28" width="10.5703125" style="56"/>
    <col min="29" max="29" width="28.7109375" style="56" bestFit="1" customWidth="1"/>
    <col min="30" max="16384" width="10.5703125" style="56"/>
  </cols>
  <sheetData>
    <row r="1" spans="1:24" s="23" customFormat="1" ht="30" customHeight="1">
      <c r="A1" s="72" t="s">
        <v>502</v>
      </c>
      <c r="B1" s="263" t="s">
        <v>434</v>
      </c>
      <c r="C1" s="264"/>
      <c r="D1" s="264"/>
      <c r="E1" s="264"/>
      <c r="F1" s="267" t="s">
        <v>585</v>
      </c>
      <c r="G1" s="267"/>
      <c r="H1" s="207" t="s">
        <v>439</v>
      </c>
      <c r="I1" s="73" t="s">
        <v>584</v>
      </c>
      <c r="J1" s="73" t="s">
        <v>586</v>
      </c>
      <c r="K1" s="72" t="s">
        <v>4</v>
      </c>
      <c r="L1" s="77" t="s">
        <v>587</v>
      </c>
      <c r="M1" s="73" t="s">
        <v>588</v>
      </c>
      <c r="N1" s="60"/>
      <c r="O1" s="62"/>
      <c r="P1" s="62"/>
      <c r="Q1" s="62"/>
      <c r="R1" s="62"/>
      <c r="S1" s="62"/>
      <c r="X1" s="62"/>
    </row>
    <row r="2" spans="1:24" s="146" customFormat="1" ht="115.5" customHeight="1">
      <c r="A2" s="133">
        <v>1</v>
      </c>
      <c r="B2" s="265" t="s">
        <v>589</v>
      </c>
      <c r="C2" s="266"/>
      <c r="D2" s="266"/>
      <c r="E2" s="266"/>
      <c r="F2" s="268" t="s">
        <v>591</v>
      </c>
      <c r="G2" s="268"/>
      <c r="H2" s="208" t="s">
        <v>590</v>
      </c>
      <c r="I2" s="116" t="s">
        <v>589</v>
      </c>
      <c r="J2" s="117" t="str">
        <f>'SITFTS0260 Overview'!F20</f>
        <v>Smart Single MPAN installed in LAB with HH Consents where Supplier does not fulfil the MDR Role (as per DES138 data specification) where meter initially fails to provide consumption before generating UTC Consumption Data on re-try</v>
      </c>
      <c r="K2" s="135" t="s">
        <v>593</v>
      </c>
      <c r="L2" s="135" t="s">
        <v>594</v>
      </c>
      <c r="M2" s="135" t="s">
        <v>595</v>
      </c>
      <c r="N2" s="144"/>
      <c r="O2" s="145"/>
      <c r="P2" s="145"/>
      <c r="Q2" s="145"/>
      <c r="R2" s="145"/>
      <c r="S2" s="145"/>
      <c r="X2" s="145"/>
    </row>
    <row r="3" spans="1:24" ht="30" customHeight="1">
      <c r="Q3" s="60"/>
    </row>
    <row r="4" spans="1:24" s="60" customFormat="1" ht="30" customHeight="1">
      <c r="A4" s="97" t="s">
        <v>439</v>
      </c>
      <c r="B4" s="97" t="s">
        <v>605</v>
      </c>
      <c r="C4" s="96" t="s">
        <v>606</v>
      </c>
      <c r="D4" s="81" t="s">
        <v>577</v>
      </c>
      <c r="E4" s="81" t="s">
        <v>607</v>
      </c>
      <c r="F4" s="81" t="s">
        <v>608</v>
      </c>
      <c r="G4" s="74" t="s">
        <v>609</v>
      </c>
      <c r="H4" s="74" t="s">
        <v>610</v>
      </c>
      <c r="I4" s="74" t="s">
        <v>611</v>
      </c>
      <c r="J4" s="75" t="s">
        <v>612</v>
      </c>
      <c r="K4" s="74" t="s">
        <v>613</v>
      </c>
      <c r="L4" s="75" t="s">
        <v>614</v>
      </c>
      <c r="M4" s="76" t="s">
        <v>615</v>
      </c>
    </row>
    <row r="5" spans="1:24" s="144" customFormat="1" ht="176.25" customHeight="1">
      <c r="A5" s="105" t="s">
        <v>590</v>
      </c>
      <c r="B5" s="107" t="s">
        <v>616</v>
      </c>
      <c r="C5" s="147" t="s">
        <v>617</v>
      </c>
      <c r="D5" s="148"/>
      <c r="E5" s="111"/>
      <c r="F5" s="111"/>
      <c r="G5" s="118"/>
      <c r="H5" s="118"/>
      <c r="I5" s="118"/>
      <c r="J5" s="118"/>
      <c r="K5" s="118" t="s">
        <v>618</v>
      </c>
      <c r="L5" s="149"/>
      <c r="M5" s="150" t="s">
        <v>619</v>
      </c>
    </row>
    <row r="6" spans="1:24" s="144" customFormat="1" ht="51.95">
      <c r="A6" s="104"/>
      <c r="B6" s="105" t="s">
        <v>620</v>
      </c>
      <c r="C6" s="147" t="s">
        <v>621</v>
      </c>
      <c r="D6" s="111"/>
      <c r="E6" s="111"/>
      <c r="F6" s="111"/>
      <c r="G6" s="118"/>
      <c r="H6" s="118"/>
      <c r="I6" s="118"/>
      <c r="J6" s="118"/>
      <c r="K6" s="118" t="s">
        <v>622</v>
      </c>
      <c r="L6" s="149"/>
      <c r="M6" s="150" t="s">
        <v>619</v>
      </c>
    </row>
    <row r="7" spans="1:24" s="145" customFormat="1" ht="148.5" customHeight="1">
      <c r="B7" s="105" t="s">
        <v>623</v>
      </c>
      <c r="C7" s="151">
        <v>3</v>
      </c>
      <c r="D7" s="111" t="s">
        <v>624</v>
      </c>
      <c r="E7" s="111">
        <v>145</v>
      </c>
      <c r="F7" s="111" t="s">
        <v>625</v>
      </c>
      <c r="G7" s="118" t="s">
        <v>625</v>
      </c>
      <c r="H7" s="106" t="s">
        <v>626</v>
      </c>
      <c r="I7" s="111" t="s">
        <v>627</v>
      </c>
      <c r="J7" s="111" t="s">
        <v>628</v>
      </c>
      <c r="K7" s="112" t="s">
        <v>629</v>
      </c>
      <c r="L7" s="118" t="s">
        <v>630</v>
      </c>
      <c r="M7" s="225" t="s">
        <v>631</v>
      </c>
    </row>
    <row r="8" spans="1:24" s="145" customFormat="1" ht="139.5" customHeight="1">
      <c r="B8" s="153"/>
      <c r="C8" s="154">
        <v>4</v>
      </c>
      <c r="D8" s="111" t="s">
        <v>624</v>
      </c>
      <c r="E8" s="111">
        <v>90</v>
      </c>
      <c r="F8" s="111" t="s">
        <v>632</v>
      </c>
      <c r="G8" s="118" t="s">
        <v>625</v>
      </c>
      <c r="H8" s="106" t="s">
        <v>626</v>
      </c>
      <c r="I8" s="111" t="s">
        <v>627</v>
      </c>
      <c r="J8" s="111" t="s">
        <v>628</v>
      </c>
      <c r="K8" s="112" t="s">
        <v>633</v>
      </c>
      <c r="L8" s="118"/>
      <c r="M8" s="225" t="s">
        <v>631</v>
      </c>
    </row>
    <row r="9" spans="1:24" s="145" customFormat="1" ht="99" customHeight="1">
      <c r="B9" s="153"/>
      <c r="C9" s="151">
        <v>5</v>
      </c>
      <c r="D9" s="111" t="s">
        <v>624</v>
      </c>
      <c r="E9" s="111">
        <v>95</v>
      </c>
      <c r="F9" s="111" t="s">
        <v>632</v>
      </c>
      <c r="G9" s="118" t="s">
        <v>628</v>
      </c>
      <c r="H9" s="106" t="s">
        <v>626</v>
      </c>
      <c r="I9" s="111" t="s">
        <v>627</v>
      </c>
      <c r="J9" s="111" t="s">
        <v>625</v>
      </c>
      <c r="K9" s="112" t="s">
        <v>634</v>
      </c>
      <c r="L9" s="118"/>
      <c r="M9" s="225" t="s">
        <v>631</v>
      </c>
    </row>
    <row r="10" spans="1:24" s="144" customFormat="1" ht="53.25">
      <c r="A10" s="104"/>
      <c r="B10" s="105" t="s">
        <v>635</v>
      </c>
      <c r="C10" s="154">
        <v>6</v>
      </c>
      <c r="D10" s="111"/>
      <c r="E10" s="111"/>
      <c r="F10" s="111"/>
      <c r="G10" s="118"/>
      <c r="H10" s="118"/>
      <c r="I10" s="118"/>
      <c r="J10" s="118"/>
      <c r="K10" s="118" t="s">
        <v>636</v>
      </c>
      <c r="L10" s="149"/>
      <c r="M10" s="225" t="s">
        <v>631</v>
      </c>
    </row>
    <row r="11" spans="1:24" s="145" customFormat="1" ht="140.25" customHeight="1">
      <c r="B11" s="105" t="s">
        <v>637</v>
      </c>
      <c r="C11" s="151">
        <v>7</v>
      </c>
      <c r="D11" s="111" t="s">
        <v>624</v>
      </c>
      <c r="E11" s="111" t="s">
        <v>638</v>
      </c>
      <c r="F11" s="111" t="s">
        <v>625</v>
      </c>
      <c r="G11" s="118" t="s">
        <v>625</v>
      </c>
      <c r="H11" s="106" t="s">
        <v>626</v>
      </c>
      <c r="I11" s="111" t="s">
        <v>627</v>
      </c>
      <c r="J11" s="111" t="s">
        <v>628</v>
      </c>
      <c r="K11" s="112" t="s">
        <v>639</v>
      </c>
      <c r="L11" s="118" t="s">
        <v>630</v>
      </c>
      <c r="M11" s="225" t="s">
        <v>631</v>
      </c>
    </row>
    <row r="12" spans="1:24" s="145" customFormat="1" ht="124.5" customHeight="1">
      <c r="B12" s="153"/>
      <c r="C12" s="154">
        <v>8</v>
      </c>
      <c r="D12" s="111" t="s">
        <v>624</v>
      </c>
      <c r="E12" s="111">
        <v>90</v>
      </c>
      <c r="F12" s="111" t="s">
        <v>632</v>
      </c>
      <c r="G12" s="118" t="s">
        <v>625</v>
      </c>
      <c r="H12" s="106" t="s">
        <v>626</v>
      </c>
      <c r="I12" s="111" t="s">
        <v>627</v>
      </c>
      <c r="J12" s="111" t="s">
        <v>628</v>
      </c>
      <c r="K12" s="112" t="s">
        <v>633</v>
      </c>
      <c r="L12" s="118"/>
      <c r="M12" s="225" t="s">
        <v>631</v>
      </c>
    </row>
    <row r="13" spans="1:24" s="145" customFormat="1" ht="135" customHeight="1">
      <c r="B13" s="153"/>
      <c r="C13" s="151">
        <v>9</v>
      </c>
      <c r="D13" s="111" t="s">
        <v>624</v>
      </c>
      <c r="E13" s="111">
        <v>95</v>
      </c>
      <c r="F13" s="111" t="s">
        <v>632</v>
      </c>
      <c r="G13" s="118" t="s">
        <v>628</v>
      </c>
      <c r="H13" s="106" t="s">
        <v>626</v>
      </c>
      <c r="I13" s="111" t="s">
        <v>627</v>
      </c>
      <c r="J13" s="111" t="s">
        <v>625</v>
      </c>
      <c r="K13" s="112" t="s">
        <v>640</v>
      </c>
      <c r="L13" s="118"/>
      <c r="M13" s="225" t="s">
        <v>631</v>
      </c>
    </row>
    <row r="14" spans="1:24" s="145" customFormat="1" ht="61.5" customHeight="1">
      <c r="B14" s="153"/>
      <c r="C14" s="154">
        <v>10</v>
      </c>
      <c r="D14" s="111" t="s">
        <v>624</v>
      </c>
      <c r="E14" s="111">
        <v>100</v>
      </c>
      <c r="F14" s="111" t="s">
        <v>625</v>
      </c>
      <c r="G14" s="118" t="s">
        <v>627</v>
      </c>
      <c r="H14" s="106" t="s">
        <v>627</v>
      </c>
      <c r="I14" s="111" t="s">
        <v>627</v>
      </c>
      <c r="J14" s="111"/>
      <c r="K14" s="112" t="s">
        <v>641</v>
      </c>
      <c r="L14" s="118"/>
      <c r="M14" s="225" t="s">
        <v>631</v>
      </c>
    </row>
    <row r="15" spans="1:24" s="145" customFormat="1" ht="154.5" customHeight="1">
      <c r="B15" s="153"/>
      <c r="C15" s="151">
        <v>11</v>
      </c>
      <c r="D15" s="111" t="s">
        <v>624</v>
      </c>
      <c r="E15" s="111" t="s">
        <v>642</v>
      </c>
      <c r="F15" s="111" t="s">
        <v>643</v>
      </c>
      <c r="G15" s="118" t="s">
        <v>625</v>
      </c>
      <c r="H15" s="118" t="s">
        <v>644</v>
      </c>
      <c r="I15" s="106" t="s">
        <v>645</v>
      </c>
      <c r="J15" s="111" t="s">
        <v>646</v>
      </c>
      <c r="K15" s="112" t="s">
        <v>647</v>
      </c>
      <c r="L15" s="118" t="s">
        <v>648</v>
      </c>
      <c r="M15" s="152" t="s">
        <v>619</v>
      </c>
    </row>
    <row r="16" spans="1:24" s="145" customFormat="1" ht="154.5" customHeight="1">
      <c r="B16" s="153"/>
      <c r="C16" s="151">
        <v>12</v>
      </c>
      <c r="D16" s="111" t="s">
        <v>649</v>
      </c>
      <c r="E16" s="111">
        <v>60</v>
      </c>
      <c r="F16" s="111" t="s">
        <v>627</v>
      </c>
      <c r="G16" s="118" t="s">
        <v>646</v>
      </c>
      <c r="H16" s="118"/>
      <c r="I16" s="106"/>
      <c r="J16" s="111"/>
      <c r="K16" s="112" t="s">
        <v>650</v>
      </c>
      <c r="L16" s="118" t="s">
        <v>651</v>
      </c>
      <c r="M16" s="225" t="s">
        <v>631</v>
      </c>
    </row>
    <row r="17" ht="133.69999999999999" customHeight="1"/>
    <row r="18" ht="90" customHeight="1"/>
    <row r="19" ht="30" customHeight="1"/>
    <row r="20" ht="73.349999999999994" customHeight="1"/>
    <row r="21" ht="30" customHeight="1"/>
    <row r="22" ht="30" customHeight="1"/>
    <row r="23" ht="30" customHeight="1"/>
  </sheetData>
  <mergeCells count="4">
    <mergeCell ref="B1:E1"/>
    <mergeCell ref="B2:E2"/>
    <mergeCell ref="F1:G1"/>
    <mergeCell ref="F2:G2"/>
  </mergeCells>
  <phoneticPr fontId="16" type="noConversion"/>
  <hyperlinks>
    <hyperlink ref="I2" location="'SITFTS-0260 TC01'!A1" display="SITFTS-0260 TC01" xr:uid="{CDD7E846-3097-43B8-95DE-4B54C6CC5A2B}"/>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2DBBA-E076-4525-8DD7-B8C17A311A13}">
  <sheetPr codeName="Sheet9"/>
  <dimension ref="A1:X24"/>
  <sheetViews>
    <sheetView topLeftCell="A5" workbookViewId="0">
      <selection activeCell="C7" sqref="C7:C8"/>
    </sheetView>
  </sheetViews>
  <sheetFormatPr defaultColWidth="10.5703125" defaultRowHeight="20.100000000000001" customHeight="1"/>
  <cols>
    <col min="1" max="1" width="21.85546875" style="56" customWidth="1"/>
    <col min="2" max="2" width="14" style="56" customWidth="1"/>
    <col min="3" max="3" width="14.42578125" style="56" customWidth="1"/>
    <col min="4" max="4" width="9.42578125" style="56" customWidth="1"/>
    <col min="5" max="5" width="8.7109375" style="56" customWidth="1"/>
    <col min="6" max="6" width="16.42578125" style="56" customWidth="1"/>
    <col min="7" max="7" width="17.140625" style="56" customWidth="1"/>
    <col min="8" max="8" width="23.5703125" style="56" customWidth="1"/>
    <col min="9" max="9" width="19.42578125" style="56" customWidth="1"/>
    <col min="10" max="10" width="43.140625" style="56" customWidth="1"/>
    <col min="11" max="11" width="50.85546875" style="64" customWidth="1"/>
    <col min="12" max="12" width="20.7109375" style="64" customWidth="1"/>
    <col min="13" max="13" width="20.42578125" style="64" customWidth="1"/>
    <col min="14" max="14" width="34.28515625" style="64" customWidth="1"/>
    <col min="15" max="15" width="20.7109375" style="64" customWidth="1"/>
    <col min="16" max="16" width="15.7109375" style="56" customWidth="1"/>
    <col min="17" max="17" width="25.7109375" style="56" customWidth="1"/>
    <col min="18" max="18" width="26.140625" style="56" customWidth="1"/>
    <col min="19" max="19" width="27.7109375" style="56" bestFit="1" customWidth="1"/>
    <col min="20" max="20" width="23.28515625" style="56" bestFit="1" customWidth="1"/>
    <col min="21" max="21" width="28.7109375" style="56" bestFit="1" customWidth="1"/>
    <col min="22" max="22" width="23.28515625" style="56" bestFit="1" customWidth="1"/>
    <col min="23" max="23" width="28.7109375" style="56" bestFit="1" customWidth="1"/>
    <col min="24" max="24" width="20.28515625" style="56" bestFit="1" customWidth="1"/>
    <col min="25" max="25" width="12.7109375" style="56" customWidth="1"/>
    <col min="26" max="28" width="9.140625" style="56"/>
    <col min="29" max="29" width="28.7109375" style="56" bestFit="1" customWidth="1"/>
    <col min="30" max="16384" width="10.5703125" style="56"/>
  </cols>
  <sheetData>
    <row r="1" spans="1:24" s="23" customFormat="1" ht="30" customHeight="1">
      <c r="A1" s="72" t="s">
        <v>502</v>
      </c>
      <c r="B1" s="263" t="s">
        <v>434</v>
      </c>
      <c r="C1" s="264"/>
      <c r="D1" s="264"/>
      <c r="E1" s="264"/>
      <c r="F1" s="269" t="s">
        <v>585</v>
      </c>
      <c r="G1" s="269"/>
      <c r="H1" s="207" t="s">
        <v>439</v>
      </c>
      <c r="I1" s="73" t="s">
        <v>584</v>
      </c>
      <c r="J1" s="73" t="s">
        <v>586</v>
      </c>
      <c r="K1" s="72" t="s">
        <v>4</v>
      </c>
      <c r="L1" s="77" t="s">
        <v>587</v>
      </c>
      <c r="M1" s="73" t="s">
        <v>588</v>
      </c>
      <c r="N1" s="60"/>
      <c r="O1" s="62"/>
      <c r="P1" s="62"/>
      <c r="Q1" s="62"/>
      <c r="R1" s="62"/>
      <c r="S1" s="62"/>
      <c r="X1" s="62"/>
    </row>
    <row r="2" spans="1:24" s="146" customFormat="1" ht="105.75" customHeight="1">
      <c r="A2" s="133">
        <v>2</v>
      </c>
      <c r="B2" s="265" t="s">
        <v>596</v>
      </c>
      <c r="C2" s="266"/>
      <c r="D2" s="266"/>
      <c r="E2" s="266"/>
      <c r="F2" s="268" t="s">
        <v>591</v>
      </c>
      <c r="G2" s="268"/>
      <c r="H2" s="208" t="s">
        <v>597</v>
      </c>
      <c r="I2" s="116" t="s">
        <v>596</v>
      </c>
      <c r="J2" s="117" t="str">
        <f>'SITFTS0260 Overview'!F21</f>
        <v>Smart Single MPAN  installed in LAB with HH Consents where Supplier is also the MDR (as per DES138 data specification) here meter initially fails to provide consumption before generating UTC Consumption Data on re-try</v>
      </c>
      <c r="K2" s="135" t="s">
        <v>593</v>
      </c>
      <c r="L2" s="135" t="s">
        <v>594</v>
      </c>
      <c r="M2" s="135" t="s">
        <v>595</v>
      </c>
      <c r="N2" s="144"/>
      <c r="O2" s="145"/>
      <c r="P2" s="145"/>
      <c r="Q2" s="145"/>
      <c r="R2" s="145"/>
      <c r="S2" s="145"/>
      <c r="X2" s="145"/>
    </row>
    <row r="3" spans="1:24" ht="30" customHeight="1">
      <c r="Q3" s="60"/>
    </row>
    <row r="4" spans="1:24" s="60" customFormat="1" ht="30" customHeight="1">
      <c r="A4" s="97" t="s">
        <v>439</v>
      </c>
      <c r="B4" s="97" t="s">
        <v>605</v>
      </c>
      <c r="C4" s="96" t="s">
        <v>606</v>
      </c>
      <c r="D4" s="81" t="s">
        <v>577</v>
      </c>
      <c r="E4" s="81" t="s">
        <v>607</v>
      </c>
      <c r="F4" s="81" t="s">
        <v>608</v>
      </c>
      <c r="G4" s="74" t="s">
        <v>609</v>
      </c>
      <c r="H4" s="74" t="s">
        <v>610</v>
      </c>
      <c r="I4" s="74" t="s">
        <v>611</v>
      </c>
      <c r="J4" s="75" t="s">
        <v>612</v>
      </c>
      <c r="K4" s="74" t="s">
        <v>613</v>
      </c>
      <c r="L4" s="75" t="s">
        <v>614</v>
      </c>
      <c r="M4" s="76" t="s">
        <v>615</v>
      </c>
    </row>
    <row r="5" spans="1:24" s="144" customFormat="1" ht="127.5" customHeight="1">
      <c r="A5" s="105" t="s">
        <v>597</v>
      </c>
      <c r="B5" s="105" t="s">
        <v>652</v>
      </c>
      <c r="C5" s="147" t="s">
        <v>617</v>
      </c>
      <c r="D5" s="111"/>
      <c r="E5" s="111"/>
      <c r="F5" s="111"/>
      <c r="G5" s="118"/>
      <c r="H5" s="118"/>
      <c r="I5" s="118"/>
      <c r="J5" s="118"/>
      <c r="K5" s="118" t="s">
        <v>653</v>
      </c>
      <c r="L5" s="149"/>
      <c r="M5" s="150" t="s">
        <v>619</v>
      </c>
    </row>
    <row r="6" spans="1:24" s="144" customFormat="1" ht="51.95">
      <c r="A6" s="104"/>
      <c r="B6" s="105" t="s">
        <v>620</v>
      </c>
      <c r="C6" s="147" t="s">
        <v>654</v>
      </c>
      <c r="D6" s="111"/>
      <c r="E6" s="111"/>
      <c r="F6" s="111"/>
      <c r="G6" s="118"/>
      <c r="H6" s="118"/>
      <c r="I6" s="118"/>
      <c r="J6" s="118"/>
      <c r="K6" s="118" t="s">
        <v>655</v>
      </c>
      <c r="L6" s="149"/>
      <c r="M6" s="150" t="s">
        <v>619</v>
      </c>
    </row>
    <row r="7" spans="1:24" s="145" customFormat="1" ht="122.25" customHeight="1">
      <c r="B7" s="105" t="s">
        <v>623</v>
      </c>
      <c r="C7" s="151">
        <v>3</v>
      </c>
      <c r="D7" s="111" t="s">
        <v>624</v>
      </c>
      <c r="E7" s="111">
        <v>145</v>
      </c>
      <c r="F7" s="111" t="s">
        <v>625</v>
      </c>
      <c r="G7" s="118" t="s">
        <v>625</v>
      </c>
      <c r="H7" s="106" t="s">
        <v>626</v>
      </c>
      <c r="I7" s="111" t="s">
        <v>627</v>
      </c>
      <c r="J7" s="111" t="s">
        <v>628</v>
      </c>
      <c r="K7" s="112" t="s">
        <v>656</v>
      </c>
      <c r="L7" s="118" t="s">
        <v>630</v>
      </c>
      <c r="M7" s="221" t="s">
        <v>631</v>
      </c>
    </row>
    <row r="8" spans="1:24" s="145" customFormat="1" ht="141" customHeight="1">
      <c r="B8" s="153"/>
      <c r="C8" s="154">
        <v>4</v>
      </c>
      <c r="D8" s="111" t="s">
        <v>624</v>
      </c>
      <c r="E8" s="111">
        <v>90</v>
      </c>
      <c r="F8" s="111" t="s">
        <v>632</v>
      </c>
      <c r="G8" s="118" t="s">
        <v>625</v>
      </c>
      <c r="H8" s="106" t="s">
        <v>626</v>
      </c>
      <c r="I8" s="111" t="s">
        <v>627</v>
      </c>
      <c r="J8" s="111" t="s">
        <v>628</v>
      </c>
      <c r="K8" s="112" t="s">
        <v>633</v>
      </c>
      <c r="L8" s="118"/>
      <c r="M8" s="221" t="s">
        <v>631</v>
      </c>
    </row>
    <row r="9" spans="1:24" s="145" customFormat="1" ht="126" customHeight="1">
      <c r="B9" s="153"/>
      <c r="C9" s="151">
        <v>5</v>
      </c>
      <c r="D9" s="111" t="s">
        <v>624</v>
      </c>
      <c r="E9" s="111">
        <v>95</v>
      </c>
      <c r="F9" s="111" t="s">
        <v>632</v>
      </c>
      <c r="G9" s="118" t="s">
        <v>628</v>
      </c>
      <c r="H9" s="106" t="s">
        <v>626</v>
      </c>
      <c r="I9" s="111" t="s">
        <v>627</v>
      </c>
      <c r="J9" s="111" t="s">
        <v>625</v>
      </c>
      <c r="K9" s="112" t="s">
        <v>634</v>
      </c>
      <c r="L9" s="118"/>
      <c r="M9" s="221" t="s">
        <v>631</v>
      </c>
    </row>
    <row r="10" spans="1:24" s="144" customFormat="1" ht="40.5">
      <c r="A10" s="104"/>
      <c r="B10" s="105" t="s">
        <v>635</v>
      </c>
      <c r="C10" s="154">
        <v>6</v>
      </c>
      <c r="D10" s="111"/>
      <c r="E10" s="111"/>
      <c r="F10" s="111"/>
      <c r="G10" s="118"/>
      <c r="H10" s="118"/>
      <c r="I10" s="118"/>
      <c r="J10" s="118"/>
      <c r="K10" s="118" t="s">
        <v>657</v>
      </c>
      <c r="L10" s="149"/>
      <c r="M10" s="221" t="s">
        <v>631</v>
      </c>
    </row>
    <row r="11" spans="1:24" s="145" customFormat="1" ht="94.5">
      <c r="B11" s="105" t="s">
        <v>637</v>
      </c>
      <c r="C11" s="151">
        <v>7</v>
      </c>
      <c r="D11" s="111" t="s">
        <v>624</v>
      </c>
      <c r="E11" s="111" t="s">
        <v>638</v>
      </c>
      <c r="F11" s="111" t="s">
        <v>625</v>
      </c>
      <c r="G11" s="118" t="s">
        <v>625</v>
      </c>
      <c r="H11" s="106" t="s">
        <v>626</v>
      </c>
      <c r="I11" s="111" t="s">
        <v>627</v>
      </c>
      <c r="J11" s="111" t="s">
        <v>628</v>
      </c>
      <c r="K11" s="112" t="s">
        <v>658</v>
      </c>
      <c r="L11" s="118" t="s">
        <v>630</v>
      </c>
      <c r="M11" s="221" t="s">
        <v>631</v>
      </c>
    </row>
    <row r="12" spans="1:24" s="145" customFormat="1" ht="134.25" customHeight="1">
      <c r="B12" s="153"/>
      <c r="C12" s="154">
        <v>8</v>
      </c>
      <c r="D12" s="111" t="s">
        <v>624</v>
      </c>
      <c r="E12" s="111">
        <v>90</v>
      </c>
      <c r="F12" s="111" t="s">
        <v>632</v>
      </c>
      <c r="G12" s="118" t="s">
        <v>625</v>
      </c>
      <c r="H12" s="106" t="s">
        <v>626</v>
      </c>
      <c r="I12" s="111" t="s">
        <v>627</v>
      </c>
      <c r="J12" s="111" t="s">
        <v>628</v>
      </c>
      <c r="K12" s="112" t="s">
        <v>633</v>
      </c>
      <c r="L12" s="118"/>
      <c r="M12" s="221" t="s">
        <v>631</v>
      </c>
    </row>
    <row r="13" spans="1:24" s="145" customFormat="1" ht="117.75" customHeight="1">
      <c r="B13" s="153"/>
      <c r="C13" s="151">
        <v>9</v>
      </c>
      <c r="D13" s="111" t="s">
        <v>624</v>
      </c>
      <c r="E13" s="111">
        <v>95</v>
      </c>
      <c r="F13" s="111" t="s">
        <v>632</v>
      </c>
      <c r="G13" s="118" t="s">
        <v>628</v>
      </c>
      <c r="H13" s="106" t="s">
        <v>626</v>
      </c>
      <c r="I13" s="111" t="s">
        <v>627</v>
      </c>
      <c r="J13" s="111" t="s">
        <v>625</v>
      </c>
      <c r="K13" s="112" t="s">
        <v>640</v>
      </c>
      <c r="L13" s="118"/>
      <c r="M13" s="221" t="s">
        <v>631</v>
      </c>
    </row>
    <row r="14" spans="1:24" s="145" customFormat="1" ht="61.5" customHeight="1">
      <c r="B14" s="153"/>
      <c r="C14" s="154">
        <v>10</v>
      </c>
      <c r="D14" s="111" t="s">
        <v>624</v>
      </c>
      <c r="E14" s="111">
        <v>100</v>
      </c>
      <c r="F14" s="111" t="s">
        <v>625</v>
      </c>
      <c r="G14" s="118" t="s">
        <v>627</v>
      </c>
      <c r="H14" s="106" t="s">
        <v>627</v>
      </c>
      <c r="I14" s="111" t="s">
        <v>627</v>
      </c>
      <c r="J14" s="111"/>
      <c r="K14" s="112" t="s">
        <v>641</v>
      </c>
      <c r="L14" s="118"/>
      <c r="M14" s="221" t="s">
        <v>631</v>
      </c>
    </row>
    <row r="15" spans="1:24" s="145" customFormat="1" ht="189" customHeight="1">
      <c r="B15" s="153"/>
      <c r="C15" s="151">
        <v>11</v>
      </c>
      <c r="D15" s="111" t="s">
        <v>624</v>
      </c>
      <c r="E15" s="111" t="s">
        <v>642</v>
      </c>
      <c r="F15" s="111" t="s">
        <v>643</v>
      </c>
      <c r="G15" s="118" t="s">
        <v>625</v>
      </c>
      <c r="H15" s="118" t="s">
        <v>644</v>
      </c>
      <c r="I15" s="106" t="s">
        <v>645</v>
      </c>
      <c r="J15" s="111" t="s">
        <v>646</v>
      </c>
      <c r="K15" s="112" t="s">
        <v>647</v>
      </c>
      <c r="L15" s="118" t="s">
        <v>648</v>
      </c>
      <c r="M15" s="152" t="s">
        <v>619</v>
      </c>
    </row>
    <row r="16" spans="1:24" s="155" customFormat="1" ht="154.5" customHeight="1">
      <c r="B16" s="156"/>
      <c r="C16" s="154">
        <v>12</v>
      </c>
      <c r="D16" s="111" t="s">
        <v>649</v>
      </c>
      <c r="E16" s="111">
        <v>60</v>
      </c>
      <c r="F16" s="111" t="s">
        <v>627</v>
      </c>
      <c r="G16" s="118" t="s">
        <v>646</v>
      </c>
      <c r="H16" s="118"/>
      <c r="I16" s="106"/>
      <c r="J16" s="111"/>
      <c r="K16" s="112" t="s">
        <v>650</v>
      </c>
      <c r="L16" s="118" t="s">
        <v>651</v>
      </c>
      <c r="M16" s="221" t="s">
        <v>631</v>
      </c>
    </row>
    <row r="17" spans="13:13" ht="30" customHeight="1">
      <c r="M17" s="137"/>
    </row>
    <row r="18" spans="13:13" ht="30" customHeight="1">
      <c r="M18" s="137"/>
    </row>
    <row r="19" spans="13:13" ht="30" customHeight="1">
      <c r="M19" s="137"/>
    </row>
    <row r="20" spans="13:13" ht="20.100000000000001" customHeight="1">
      <c r="M20" s="137"/>
    </row>
    <row r="21" spans="13:13" ht="20.100000000000001" customHeight="1">
      <c r="M21" s="137"/>
    </row>
    <row r="22" spans="13:13" ht="20.100000000000001" customHeight="1">
      <c r="M22" s="137"/>
    </row>
    <row r="23" spans="13:13" ht="20.100000000000001" customHeight="1">
      <c r="M23" s="137"/>
    </row>
    <row r="24" spans="13:13" ht="20.100000000000001" customHeight="1">
      <c r="M24" s="137"/>
    </row>
  </sheetData>
  <mergeCells count="4">
    <mergeCell ref="B1:E1"/>
    <mergeCell ref="B2:E2"/>
    <mergeCell ref="F2:G2"/>
    <mergeCell ref="F1:G1"/>
  </mergeCells>
  <hyperlinks>
    <hyperlink ref="I2" location="'SITFTS-0260 TC02'!A1" display="SITFTS-0260 TC02" xr:uid="{CC516958-EA54-4E55-94FC-616338D5530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2FADC-D423-4014-8A89-469865ECA3D6}">
  <sheetPr codeName="Sheet10"/>
  <dimension ref="A1:AC36"/>
  <sheetViews>
    <sheetView topLeftCell="A13" workbookViewId="0">
      <selection activeCell="A5" sqref="A5"/>
    </sheetView>
  </sheetViews>
  <sheetFormatPr defaultColWidth="10.5703125" defaultRowHeight="20.100000000000001" customHeight="1"/>
  <cols>
    <col min="1" max="1" width="21.85546875" style="102" customWidth="1"/>
    <col min="2" max="2" width="14" style="102" customWidth="1"/>
    <col min="3" max="3" width="10.7109375" style="102" customWidth="1"/>
    <col min="4" max="4" width="9.28515625" style="102" customWidth="1"/>
    <col min="5" max="5" width="8.85546875" style="102" customWidth="1"/>
    <col min="6" max="6" width="16.140625" style="102" customWidth="1"/>
    <col min="7" max="7" width="16.42578125" style="102" customWidth="1"/>
    <col min="8" max="8" width="19.85546875" style="102" customWidth="1"/>
    <col min="9" max="9" width="25.140625" style="102" customWidth="1"/>
    <col min="10" max="10" width="34.140625" style="102" customWidth="1"/>
    <col min="11" max="11" width="50.85546875" style="103" customWidth="1"/>
    <col min="12" max="12" width="27" style="103" customWidth="1"/>
    <col min="13" max="13" width="20.42578125" style="103" customWidth="1"/>
    <col min="14" max="14" width="34.28515625" style="103" customWidth="1"/>
    <col min="15" max="15" width="20.7109375" style="103" customWidth="1"/>
    <col min="16" max="16" width="15.7109375" style="102" customWidth="1"/>
    <col min="17" max="17" width="25.7109375" style="102" customWidth="1"/>
    <col min="18" max="18" width="26.140625" style="102" customWidth="1"/>
    <col min="19" max="19" width="27.7109375" style="102" bestFit="1" customWidth="1"/>
    <col min="20" max="20" width="23.28515625" style="102" bestFit="1" customWidth="1"/>
    <col min="21" max="21" width="28.7109375" style="102" bestFit="1" customWidth="1"/>
    <col min="22" max="22" width="23.28515625" style="102" bestFit="1" customWidth="1"/>
    <col min="23" max="23" width="28.7109375" style="102" bestFit="1" customWidth="1"/>
    <col min="24" max="24" width="20.28515625" style="102" bestFit="1" customWidth="1"/>
    <col min="25" max="25" width="12.7109375" style="102" customWidth="1"/>
    <col min="26" max="28" width="9.140625" style="102"/>
    <col min="29" max="29" width="28.7109375" style="102" bestFit="1" customWidth="1"/>
    <col min="30" max="16384" width="10.5703125" style="102"/>
  </cols>
  <sheetData>
    <row r="1" spans="1:29" s="101" customFormat="1" ht="30" customHeight="1">
      <c r="A1" s="72" t="s">
        <v>502</v>
      </c>
      <c r="B1" s="263" t="s">
        <v>434</v>
      </c>
      <c r="C1" s="264"/>
      <c r="D1" s="264"/>
      <c r="E1" s="264"/>
      <c r="F1" s="270" t="s">
        <v>659</v>
      </c>
      <c r="G1" s="270"/>
      <c r="H1" s="207" t="s">
        <v>439</v>
      </c>
      <c r="I1" s="73" t="s">
        <v>584</v>
      </c>
      <c r="J1" s="73" t="s">
        <v>586</v>
      </c>
      <c r="K1" s="72" t="s">
        <v>4</v>
      </c>
      <c r="L1" s="77" t="s">
        <v>587</v>
      </c>
      <c r="M1" s="73" t="s">
        <v>588</v>
      </c>
      <c r="N1" s="144"/>
      <c r="O1" s="100"/>
      <c r="P1" s="100"/>
      <c r="Q1" s="100"/>
      <c r="R1" s="100"/>
      <c r="S1" s="100"/>
      <c r="X1" s="100"/>
    </row>
    <row r="2" spans="1:29" s="146" customFormat="1" ht="115.5" customHeight="1">
      <c r="A2" s="133">
        <v>3</v>
      </c>
      <c r="B2" s="265" t="s">
        <v>599</v>
      </c>
      <c r="C2" s="266"/>
      <c r="D2" s="266"/>
      <c r="E2" s="266"/>
      <c r="F2" s="271" t="s">
        <v>591</v>
      </c>
      <c r="G2" s="271"/>
      <c r="H2" s="208" t="s">
        <v>600</v>
      </c>
      <c r="I2" s="116" t="s">
        <v>599</v>
      </c>
      <c r="J2" s="117" t="str">
        <f>'SITFTS0260 Overview'!F22</f>
        <v xml:space="preserve">Smart Single MPAN installed in LAB with HH Consents (as per DES138 data specification) where consents are changed to Daily and the meter continues to generate UTC Consumption Data  </v>
      </c>
      <c r="K2" s="135" t="s">
        <v>660</v>
      </c>
      <c r="L2" s="135" t="s">
        <v>594</v>
      </c>
      <c r="M2" s="135" t="s">
        <v>595</v>
      </c>
      <c r="N2" s="144"/>
      <c r="O2" s="145"/>
      <c r="P2" s="145"/>
      <c r="Q2" s="145"/>
      <c r="R2" s="145"/>
      <c r="S2" s="145"/>
      <c r="X2" s="145"/>
    </row>
    <row r="3" spans="1:29" ht="30" customHeight="1">
      <c r="A3" s="145"/>
      <c r="B3" s="145"/>
      <c r="C3" s="145"/>
      <c r="D3" s="145"/>
      <c r="E3" s="145"/>
      <c r="F3" s="145"/>
      <c r="G3" s="145"/>
      <c r="H3" s="145"/>
      <c r="I3" s="145"/>
      <c r="J3" s="145"/>
      <c r="K3" s="137"/>
      <c r="L3" s="137"/>
      <c r="M3" s="137"/>
      <c r="N3" s="137"/>
      <c r="O3" s="137"/>
      <c r="P3" s="145"/>
      <c r="Q3" s="144"/>
      <c r="R3" s="145"/>
      <c r="S3" s="145"/>
      <c r="T3" s="145"/>
      <c r="U3" s="145"/>
      <c r="V3" s="145"/>
      <c r="W3" s="145"/>
      <c r="X3" s="145"/>
      <c r="Y3" s="145"/>
      <c r="Z3" s="145"/>
      <c r="AA3" s="145"/>
      <c r="AB3" s="145"/>
      <c r="AC3" s="145"/>
    </row>
    <row r="4" spans="1:29" s="99" customFormat="1" ht="30" customHeight="1">
      <c r="A4" s="97" t="s">
        <v>439</v>
      </c>
      <c r="B4" s="97" t="s">
        <v>605</v>
      </c>
      <c r="C4" s="96" t="s">
        <v>606</v>
      </c>
      <c r="D4" s="81" t="s">
        <v>577</v>
      </c>
      <c r="E4" s="81" t="s">
        <v>607</v>
      </c>
      <c r="F4" s="81" t="s">
        <v>608</v>
      </c>
      <c r="G4" s="74" t="s">
        <v>609</v>
      </c>
      <c r="H4" s="74" t="s">
        <v>610</v>
      </c>
      <c r="I4" s="74" t="s">
        <v>611</v>
      </c>
      <c r="J4" s="75" t="s">
        <v>612</v>
      </c>
      <c r="K4" s="74" t="s">
        <v>613</v>
      </c>
      <c r="L4" s="75" t="s">
        <v>614</v>
      </c>
      <c r="M4" s="76" t="s">
        <v>615</v>
      </c>
      <c r="N4" s="144"/>
      <c r="O4" s="144"/>
      <c r="P4" s="144"/>
      <c r="Q4" s="144"/>
      <c r="R4" s="144"/>
      <c r="S4" s="144"/>
      <c r="T4" s="144"/>
      <c r="U4" s="144"/>
      <c r="V4" s="144"/>
      <c r="W4" s="144"/>
      <c r="X4" s="144"/>
      <c r="Y4" s="144"/>
      <c r="Z4" s="144"/>
      <c r="AA4" s="144"/>
      <c r="AB4" s="144"/>
      <c r="AC4" s="144"/>
    </row>
    <row r="5" spans="1:29" s="144" customFormat="1" ht="121.5">
      <c r="A5" s="105" t="s">
        <v>600</v>
      </c>
      <c r="B5" s="107" t="s">
        <v>661</v>
      </c>
      <c r="C5" s="147" t="s">
        <v>662</v>
      </c>
      <c r="D5" s="111"/>
      <c r="E5" s="111"/>
      <c r="F5" s="111"/>
      <c r="G5" s="118"/>
      <c r="H5" s="118"/>
      <c r="I5" s="118"/>
      <c r="J5" s="118"/>
      <c r="K5" s="118" t="s">
        <v>663</v>
      </c>
      <c r="L5" s="149"/>
      <c r="M5" s="219" t="s">
        <v>619</v>
      </c>
    </row>
    <row r="6" spans="1:29" s="145" customFormat="1" ht="174" customHeight="1">
      <c r="B6" s="105" t="s">
        <v>664</v>
      </c>
      <c r="C6" s="151">
        <v>2</v>
      </c>
      <c r="D6" s="111" t="s">
        <v>624</v>
      </c>
      <c r="E6" s="111">
        <v>145</v>
      </c>
      <c r="F6" s="111" t="s">
        <v>625</v>
      </c>
      <c r="G6" s="118" t="s">
        <v>625</v>
      </c>
      <c r="H6" s="106" t="s">
        <v>626</v>
      </c>
      <c r="I6" s="111" t="s">
        <v>627</v>
      </c>
      <c r="J6" s="111" t="s">
        <v>628</v>
      </c>
      <c r="K6" s="112" t="s">
        <v>665</v>
      </c>
      <c r="L6" s="118" t="s">
        <v>666</v>
      </c>
      <c r="M6" s="186" t="s">
        <v>631</v>
      </c>
    </row>
    <row r="7" spans="1:29" s="145" customFormat="1" ht="145.5" customHeight="1">
      <c r="B7" s="153"/>
      <c r="C7" s="154">
        <v>3</v>
      </c>
      <c r="D7" s="111" t="s">
        <v>624</v>
      </c>
      <c r="E7" s="111">
        <v>90</v>
      </c>
      <c r="F7" s="111" t="s">
        <v>632</v>
      </c>
      <c r="G7" s="118" t="s">
        <v>625</v>
      </c>
      <c r="H7" s="106" t="s">
        <v>626</v>
      </c>
      <c r="I7" s="111" t="s">
        <v>627</v>
      </c>
      <c r="J7" s="111" t="s">
        <v>628</v>
      </c>
      <c r="K7" s="112" t="s">
        <v>667</v>
      </c>
      <c r="L7" s="118"/>
      <c r="M7" s="186" t="s">
        <v>631</v>
      </c>
    </row>
    <row r="8" spans="1:29" s="145" customFormat="1" ht="145.5" customHeight="1">
      <c r="A8" s="119"/>
      <c r="B8" s="156"/>
      <c r="C8" s="154">
        <v>3</v>
      </c>
      <c r="D8" s="111" t="s">
        <v>624</v>
      </c>
      <c r="E8" s="111">
        <v>95</v>
      </c>
      <c r="F8" s="111" t="s">
        <v>632</v>
      </c>
      <c r="G8" s="118" t="s">
        <v>632</v>
      </c>
      <c r="H8" s="106" t="s">
        <v>626</v>
      </c>
      <c r="I8" s="111" t="s">
        <v>627</v>
      </c>
      <c r="J8" s="111" t="s">
        <v>625</v>
      </c>
      <c r="K8" s="112" t="s">
        <v>668</v>
      </c>
      <c r="L8" s="118"/>
      <c r="M8" s="186" t="s">
        <v>631</v>
      </c>
      <c r="N8" s="119"/>
      <c r="O8" s="119"/>
      <c r="P8" s="119"/>
      <c r="Q8" s="119"/>
      <c r="R8" s="119"/>
      <c r="S8" s="119"/>
      <c r="T8" s="119"/>
      <c r="U8" s="119"/>
      <c r="V8" s="119"/>
      <c r="W8" s="119"/>
      <c r="X8" s="119"/>
      <c r="Y8" s="119"/>
      <c r="Z8" s="119"/>
      <c r="AA8" s="119"/>
      <c r="AB8" s="119"/>
      <c r="AC8" s="119"/>
    </row>
    <row r="9" spans="1:29" s="145" customFormat="1" ht="97.5" customHeight="1">
      <c r="B9" s="153"/>
      <c r="C9" s="151">
        <v>4</v>
      </c>
      <c r="D9" s="111" t="s">
        <v>624</v>
      </c>
      <c r="E9" s="111">
        <v>100</v>
      </c>
      <c r="F9" s="111" t="s">
        <v>625</v>
      </c>
      <c r="G9" s="118" t="s">
        <v>632</v>
      </c>
      <c r="H9" s="106" t="s">
        <v>626</v>
      </c>
      <c r="I9" s="111" t="s">
        <v>627</v>
      </c>
      <c r="J9" s="111" t="s">
        <v>625</v>
      </c>
      <c r="K9" s="112" t="s">
        <v>641</v>
      </c>
      <c r="L9" s="118"/>
      <c r="M9" s="222" t="s">
        <v>631</v>
      </c>
    </row>
    <row r="10" spans="1:29" s="145" customFormat="1" ht="284.25" customHeight="1">
      <c r="B10" s="105" t="s">
        <v>669</v>
      </c>
      <c r="C10" s="147">
        <v>5</v>
      </c>
      <c r="D10" s="111" t="s">
        <v>624</v>
      </c>
      <c r="E10" s="111" t="s">
        <v>642</v>
      </c>
      <c r="F10" s="111" t="s">
        <v>643</v>
      </c>
      <c r="G10" s="118" t="s">
        <v>625</v>
      </c>
      <c r="H10" s="118"/>
      <c r="I10" s="106"/>
      <c r="J10" s="111" t="s">
        <v>646</v>
      </c>
      <c r="K10" s="112" t="s">
        <v>670</v>
      </c>
      <c r="L10" s="118" t="s">
        <v>671</v>
      </c>
      <c r="M10" s="157" t="s">
        <v>619</v>
      </c>
    </row>
    <row r="11" spans="1:29" s="155" customFormat="1" ht="154.5" customHeight="1">
      <c r="B11" s="156"/>
      <c r="C11" s="151">
        <v>6</v>
      </c>
      <c r="D11" s="111" t="s">
        <v>649</v>
      </c>
      <c r="E11" s="111">
        <v>60</v>
      </c>
      <c r="F11" s="111" t="s">
        <v>627</v>
      </c>
      <c r="G11" s="118" t="s">
        <v>646</v>
      </c>
      <c r="H11" s="118"/>
      <c r="I11" s="106"/>
      <c r="J11" s="111"/>
      <c r="K11" s="112" t="s">
        <v>672</v>
      </c>
      <c r="L11" s="118" t="s">
        <v>651</v>
      </c>
      <c r="M11" s="222" t="s">
        <v>631</v>
      </c>
    </row>
    <row r="12" spans="1:29" s="161" customFormat="1" ht="216.75" customHeight="1">
      <c r="A12" s="158"/>
      <c r="B12" s="159" t="s">
        <v>673</v>
      </c>
      <c r="C12" s="147">
        <v>7</v>
      </c>
      <c r="D12" s="160"/>
      <c r="E12" s="118"/>
      <c r="F12" s="118"/>
      <c r="G12" s="111"/>
      <c r="H12" s="118"/>
      <c r="I12" s="118"/>
      <c r="J12" s="118"/>
      <c r="K12" s="118" t="s">
        <v>674</v>
      </c>
      <c r="L12" s="118"/>
      <c r="M12" s="222" t="s">
        <v>631</v>
      </c>
    </row>
    <row r="13" spans="1:29" s="161" customFormat="1" ht="138.75" customHeight="1">
      <c r="A13" s="104"/>
      <c r="B13" s="105" t="s">
        <v>675</v>
      </c>
      <c r="C13" s="151">
        <v>8</v>
      </c>
      <c r="D13" s="160" t="s">
        <v>676</v>
      </c>
      <c r="E13" s="118">
        <v>200</v>
      </c>
      <c r="F13" s="118" t="s">
        <v>677</v>
      </c>
      <c r="G13" s="106" t="s">
        <v>678</v>
      </c>
      <c r="H13" s="106" t="s">
        <v>679</v>
      </c>
      <c r="I13" s="111" t="s">
        <v>680</v>
      </c>
      <c r="J13" s="118" t="s">
        <v>10</v>
      </c>
      <c r="K13" s="111" t="s">
        <v>681</v>
      </c>
      <c r="L13" s="201" t="s">
        <v>682</v>
      </c>
      <c r="M13" s="186" t="s">
        <v>631</v>
      </c>
    </row>
    <row r="14" spans="1:29" s="108" customFormat="1" ht="60.75" customHeight="1">
      <c r="A14" s="109"/>
      <c r="B14" s="109"/>
      <c r="C14" s="154">
        <v>9</v>
      </c>
      <c r="D14" s="160" t="s">
        <v>676</v>
      </c>
      <c r="E14" s="118">
        <v>201</v>
      </c>
      <c r="F14" s="190"/>
      <c r="G14" s="106" t="s">
        <v>10</v>
      </c>
      <c r="H14" s="118" t="s">
        <v>683</v>
      </c>
      <c r="I14" s="111" t="s">
        <v>680</v>
      </c>
      <c r="J14" s="118" t="s">
        <v>684</v>
      </c>
      <c r="K14" s="111" t="s">
        <v>685</v>
      </c>
      <c r="L14" s="118"/>
      <c r="M14" s="186" t="s">
        <v>631</v>
      </c>
      <c r="N14" s="161"/>
      <c r="O14" s="161"/>
      <c r="P14" s="161"/>
      <c r="Q14" s="161"/>
      <c r="R14" s="161"/>
      <c r="S14" s="161"/>
      <c r="T14" s="161"/>
      <c r="U14" s="161"/>
      <c r="V14" s="161"/>
      <c r="W14" s="161"/>
      <c r="X14" s="161"/>
      <c r="Y14" s="161"/>
      <c r="Z14" s="161"/>
      <c r="AA14" s="161"/>
      <c r="AB14" s="161"/>
      <c r="AC14" s="161"/>
    </row>
    <row r="15" spans="1:29" s="108" customFormat="1" ht="106.5" customHeight="1">
      <c r="A15" s="109"/>
      <c r="B15" s="110"/>
      <c r="C15" s="151">
        <v>10</v>
      </c>
      <c r="D15" s="160" t="s">
        <v>676</v>
      </c>
      <c r="E15" s="192">
        <v>210</v>
      </c>
      <c r="F15" s="193" t="s">
        <v>686</v>
      </c>
      <c r="G15" s="160" t="s">
        <v>10</v>
      </c>
      <c r="H15" s="118" t="s">
        <v>683</v>
      </c>
      <c r="I15" s="118" t="s">
        <v>680</v>
      </c>
      <c r="J15" s="118" t="s">
        <v>684</v>
      </c>
      <c r="K15" s="112" t="s">
        <v>687</v>
      </c>
      <c r="L15" s="118" t="s">
        <v>688</v>
      </c>
      <c r="M15" s="162" t="s">
        <v>619</v>
      </c>
      <c r="N15" s="161"/>
      <c r="O15" s="161"/>
      <c r="P15" s="161"/>
      <c r="Q15" s="161"/>
      <c r="R15" s="161"/>
      <c r="S15" s="161"/>
      <c r="T15" s="161"/>
      <c r="U15" s="161"/>
      <c r="V15" s="161"/>
      <c r="W15" s="161"/>
      <c r="X15" s="161"/>
      <c r="Y15" s="161"/>
      <c r="Z15" s="161"/>
      <c r="AA15" s="161"/>
      <c r="AB15" s="161"/>
      <c r="AC15" s="161"/>
    </row>
    <row r="16" spans="1:29" s="108" customFormat="1" ht="60.75" customHeight="1">
      <c r="A16" s="109"/>
      <c r="B16" s="105" t="s">
        <v>689</v>
      </c>
      <c r="C16" s="147">
        <v>11</v>
      </c>
      <c r="D16" s="118" t="s">
        <v>676</v>
      </c>
      <c r="E16" s="118">
        <v>211</v>
      </c>
      <c r="F16" s="194" t="s">
        <v>690</v>
      </c>
      <c r="G16" s="118" t="s">
        <v>684</v>
      </c>
      <c r="H16" s="118" t="s">
        <v>691</v>
      </c>
      <c r="I16" s="118" t="s">
        <v>680</v>
      </c>
      <c r="J16" s="111" t="s">
        <v>10</v>
      </c>
      <c r="K16" s="112" t="s">
        <v>692</v>
      </c>
      <c r="L16" s="202" t="s">
        <v>682</v>
      </c>
      <c r="M16" s="186" t="s">
        <v>631</v>
      </c>
      <c r="N16" s="161"/>
      <c r="O16" s="161"/>
      <c r="P16" s="161"/>
      <c r="Q16" s="161"/>
      <c r="R16" s="161"/>
      <c r="S16" s="161"/>
      <c r="T16" s="161"/>
      <c r="U16" s="161"/>
      <c r="V16" s="161"/>
      <c r="W16" s="161"/>
      <c r="X16" s="161"/>
      <c r="Y16" s="161"/>
      <c r="Z16" s="161"/>
      <c r="AA16" s="161"/>
      <c r="AB16" s="161"/>
      <c r="AC16" s="161"/>
    </row>
    <row r="17" spans="1:15" s="108" customFormat="1" ht="60.75" customHeight="1">
      <c r="A17" s="109"/>
      <c r="B17" s="109"/>
      <c r="C17" s="151">
        <v>12</v>
      </c>
      <c r="D17" s="160" t="s">
        <v>676</v>
      </c>
      <c r="E17" s="118">
        <v>220</v>
      </c>
      <c r="F17" s="118"/>
      <c r="G17" s="118" t="s">
        <v>10</v>
      </c>
      <c r="H17" s="118" t="s">
        <v>693</v>
      </c>
      <c r="I17" s="118" t="s">
        <v>680</v>
      </c>
      <c r="J17" s="111" t="s">
        <v>694</v>
      </c>
      <c r="K17" s="112" t="s">
        <v>695</v>
      </c>
      <c r="L17" s="118"/>
      <c r="M17" s="162" t="s">
        <v>631</v>
      </c>
      <c r="N17" s="161"/>
      <c r="O17" s="161"/>
    </row>
    <row r="18" spans="1:15" s="108" customFormat="1" ht="60.75" customHeight="1">
      <c r="A18" s="109"/>
      <c r="B18" s="109"/>
      <c r="C18" s="154">
        <v>13</v>
      </c>
      <c r="D18" s="160" t="s">
        <v>676</v>
      </c>
      <c r="E18" s="118">
        <v>221</v>
      </c>
      <c r="F18" s="118" t="s">
        <v>696</v>
      </c>
      <c r="G18" s="118" t="s">
        <v>10</v>
      </c>
      <c r="H18" s="118" t="s">
        <v>693</v>
      </c>
      <c r="I18" s="118" t="s">
        <v>680</v>
      </c>
      <c r="J18" s="118" t="s">
        <v>678</v>
      </c>
      <c r="K18" s="112" t="s">
        <v>697</v>
      </c>
      <c r="L18" s="118" t="s">
        <v>698</v>
      </c>
      <c r="M18" s="162" t="s">
        <v>619</v>
      </c>
      <c r="N18" s="161"/>
      <c r="O18" s="161"/>
    </row>
    <row r="19" spans="1:15" s="108" customFormat="1" ht="60.75" customHeight="1">
      <c r="A19" s="109"/>
      <c r="B19" s="109"/>
      <c r="C19" s="151">
        <v>14</v>
      </c>
      <c r="D19" s="160" t="s">
        <v>676</v>
      </c>
      <c r="E19" s="118">
        <v>230</v>
      </c>
      <c r="F19" s="118" t="s">
        <v>699</v>
      </c>
      <c r="G19" s="118" t="s">
        <v>10</v>
      </c>
      <c r="H19" s="118" t="s">
        <v>693</v>
      </c>
      <c r="I19" s="118" t="s">
        <v>680</v>
      </c>
      <c r="J19" s="118" t="s">
        <v>646</v>
      </c>
      <c r="K19" s="112" t="s">
        <v>700</v>
      </c>
      <c r="L19" s="118" t="s">
        <v>701</v>
      </c>
      <c r="M19" s="162" t="s">
        <v>619</v>
      </c>
      <c r="N19" s="161"/>
      <c r="O19" s="161"/>
    </row>
    <row r="20" spans="1:15" s="155" customFormat="1" ht="49.5" customHeight="1">
      <c r="B20" s="113" t="s">
        <v>702</v>
      </c>
      <c r="C20" s="147">
        <v>15</v>
      </c>
      <c r="D20" s="160" t="s">
        <v>624</v>
      </c>
      <c r="E20" s="118" t="s">
        <v>703</v>
      </c>
      <c r="F20" s="118" t="s">
        <v>704</v>
      </c>
      <c r="G20" s="111" t="s">
        <v>646</v>
      </c>
      <c r="H20" s="111" t="s">
        <v>627</v>
      </c>
      <c r="I20" s="111" t="s">
        <v>627</v>
      </c>
      <c r="J20" s="118" t="s">
        <v>625</v>
      </c>
      <c r="K20" s="163" t="s">
        <v>705</v>
      </c>
      <c r="L20" s="164"/>
      <c r="M20" s="186" t="s">
        <v>631</v>
      </c>
    </row>
    <row r="21" spans="1:15" s="155" customFormat="1" ht="54.75" customHeight="1">
      <c r="B21" s="114" t="s">
        <v>706</v>
      </c>
      <c r="C21" s="151">
        <v>16</v>
      </c>
      <c r="D21" s="160" t="s">
        <v>624</v>
      </c>
      <c r="E21" s="118">
        <v>70</v>
      </c>
      <c r="F21" s="118" t="s">
        <v>625</v>
      </c>
      <c r="G21" s="111" t="s">
        <v>625</v>
      </c>
      <c r="H21" s="111" t="s">
        <v>707</v>
      </c>
      <c r="I21" s="111" t="s">
        <v>627</v>
      </c>
      <c r="J21" s="118" t="s">
        <v>632</v>
      </c>
      <c r="K21" s="163" t="s">
        <v>708</v>
      </c>
      <c r="L21" s="164"/>
      <c r="M21" s="186" t="s">
        <v>631</v>
      </c>
    </row>
    <row r="22" spans="1:15" s="155" customFormat="1" ht="34.5" customHeight="1">
      <c r="B22" s="114" t="s">
        <v>706</v>
      </c>
      <c r="C22" s="154">
        <v>17</v>
      </c>
      <c r="D22" s="160" t="s">
        <v>624</v>
      </c>
      <c r="E22" s="118">
        <v>80</v>
      </c>
      <c r="F22" s="118" t="s">
        <v>625</v>
      </c>
      <c r="G22" s="111" t="s">
        <v>625</v>
      </c>
      <c r="H22" s="111" t="s">
        <v>707</v>
      </c>
      <c r="I22" s="111" t="s">
        <v>627</v>
      </c>
      <c r="J22" s="118" t="s">
        <v>632</v>
      </c>
      <c r="K22" s="163" t="s">
        <v>709</v>
      </c>
      <c r="L22" s="164"/>
      <c r="M22" s="162" t="s">
        <v>619</v>
      </c>
    </row>
    <row r="23" spans="1:15" s="155" customFormat="1" ht="42" customHeight="1">
      <c r="B23" s="115" t="s">
        <v>710</v>
      </c>
      <c r="C23" s="151">
        <v>18</v>
      </c>
      <c r="D23" s="160" t="s">
        <v>624</v>
      </c>
      <c r="E23" s="118">
        <v>81</v>
      </c>
      <c r="F23" s="118" t="s">
        <v>632</v>
      </c>
      <c r="G23" s="111" t="s">
        <v>625</v>
      </c>
      <c r="H23" s="111" t="s">
        <v>707</v>
      </c>
      <c r="I23" s="111" t="s">
        <v>627</v>
      </c>
      <c r="J23" s="118" t="s">
        <v>632</v>
      </c>
      <c r="K23" s="163" t="s">
        <v>711</v>
      </c>
      <c r="L23" s="164"/>
      <c r="M23" s="186" t="s">
        <v>631</v>
      </c>
    </row>
    <row r="24" spans="1:15" s="145" customFormat="1" ht="150" customHeight="1">
      <c r="B24" s="105" t="s">
        <v>712</v>
      </c>
      <c r="C24" s="147">
        <v>19</v>
      </c>
      <c r="D24" s="111" t="s">
        <v>624</v>
      </c>
      <c r="E24" s="111">
        <v>145</v>
      </c>
      <c r="F24" s="111" t="s">
        <v>625</v>
      </c>
      <c r="G24" s="118" t="s">
        <v>625</v>
      </c>
      <c r="H24" s="106" t="s">
        <v>713</v>
      </c>
      <c r="I24" s="111" t="s">
        <v>627</v>
      </c>
      <c r="J24" s="111" t="s">
        <v>628</v>
      </c>
      <c r="K24" s="112" t="s">
        <v>714</v>
      </c>
      <c r="L24" s="118" t="s">
        <v>630</v>
      </c>
      <c r="M24" s="186" t="s">
        <v>631</v>
      </c>
    </row>
    <row r="25" spans="1:15" s="145" customFormat="1" ht="117" customHeight="1">
      <c r="B25" s="153"/>
      <c r="C25" s="151">
        <v>20</v>
      </c>
      <c r="D25" s="111" t="s">
        <v>624</v>
      </c>
      <c r="E25" s="111">
        <v>90</v>
      </c>
      <c r="F25" s="111" t="s">
        <v>632</v>
      </c>
      <c r="G25" s="118" t="s">
        <v>625</v>
      </c>
      <c r="H25" s="106" t="s">
        <v>713</v>
      </c>
      <c r="I25" s="111" t="s">
        <v>627</v>
      </c>
      <c r="J25" s="111" t="s">
        <v>628</v>
      </c>
      <c r="K25" s="112" t="s">
        <v>633</v>
      </c>
      <c r="L25" s="118"/>
      <c r="M25" s="222" t="s">
        <v>631</v>
      </c>
    </row>
    <row r="26" spans="1:15" ht="61.5" customHeight="1">
      <c r="A26" s="145"/>
      <c r="B26" s="153"/>
      <c r="C26" s="200">
        <v>21</v>
      </c>
      <c r="D26" s="111" t="s">
        <v>624</v>
      </c>
      <c r="E26" s="111">
        <v>100</v>
      </c>
      <c r="F26" s="111" t="s">
        <v>625</v>
      </c>
      <c r="G26" s="118" t="s">
        <v>627</v>
      </c>
      <c r="H26" s="106" t="s">
        <v>627</v>
      </c>
      <c r="I26" s="111" t="s">
        <v>627</v>
      </c>
      <c r="J26" s="111"/>
      <c r="K26" s="112" t="s">
        <v>641</v>
      </c>
      <c r="L26" s="118"/>
      <c r="M26" s="222" t="s">
        <v>631</v>
      </c>
      <c r="N26" s="145"/>
      <c r="O26" s="145"/>
    </row>
    <row r="27" spans="1:15" s="169" customFormat="1" ht="74.25" customHeight="1">
      <c r="A27" s="114"/>
      <c r="B27" s="165" t="s">
        <v>715</v>
      </c>
      <c r="C27" s="151"/>
      <c r="D27" s="160"/>
      <c r="E27" s="118"/>
      <c r="F27" s="118"/>
      <c r="G27" s="118"/>
      <c r="H27" s="118"/>
      <c r="I27" s="118"/>
      <c r="J27" s="166"/>
      <c r="K27" s="167"/>
      <c r="L27" s="168"/>
      <c r="M27" s="223" t="s">
        <v>631</v>
      </c>
    </row>
    <row r="28" spans="1:15" s="170" customFormat="1" ht="72" customHeight="1">
      <c r="B28" s="171" t="s">
        <v>716</v>
      </c>
      <c r="C28" s="154">
        <v>22</v>
      </c>
      <c r="D28" s="172" t="s">
        <v>627</v>
      </c>
      <c r="E28" s="111" t="s">
        <v>627</v>
      </c>
      <c r="F28" s="111" t="s">
        <v>627</v>
      </c>
      <c r="G28" s="118" t="s">
        <v>717</v>
      </c>
      <c r="H28" s="118" t="s">
        <v>718</v>
      </c>
      <c r="I28" s="111" t="s">
        <v>719</v>
      </c>
      <c r="J28" s="111" t="s">
        <v>646</v>
      </c>
      <c r="K28" s="112" t="s">
        <v>720</v>
      </c>
      <c r="L28" s="173" t="s">
        <v>721</v>
      </c>
      <c r="M28" s="222" t="s">
        <v>631</v>
      </c>
    </row>
    <row r="29" spans="1:15" s="170" customFormat="1" ht="94.5" customHeight="1">
      <c r="B29" s="171" t="s">
        <v>722</v>
      </c>
      <c r="C29" s="151">
        <v>23</v>
      </c>
      <c r="D29" s="172" t="s">
        <v>649</v>
      </c>
      <c r="E29" s="111" t="s">
        <v>723</v>
      </c>
      <c r="F29" s="111" t="s">
        <v>724</v>
      </c>
      <c r="G29" s="118" t="s">
        <v>724</v>
      </c>
      <c r="H29" s="118" t="s">
        <v>725</v>
      </c>
      <c r="I29" s="118" t="s">
        <v>719</v>
      </c>
      <c r="J29" s="118" t="s">
        <v>10</v>
      </c>
      <c r="K29" s="118" t="s">
        <v>726</v>
      </c>
      <c r="L29" s="202" t="s">
        <v>682</v>
      </c>
      <c r="M29" s="186" t="s">
        <v>631</v>
      </c>
    </row>
    <row r="30" spans="1:15" s="170" customFormat="1" ht="101.25" customHeight="1">
      <c r="B30" s="114"/>
      <c r="C30" s="154">
        <v>24</v>
      </c>
      <c r="D30" s="172"/>
      <c r="E30" s="111" t="s">
        <v>727</v>
      </c>
      <c r="F30" s="111"/>
      <c r="G30" s="118" t="s">
        <v>10</v>
      </c>
      <c r="H30" s="118" t="s">
        <v>718</v>
      </c>
      <c r="I30" s="118" t="s">
        <v>719</v>
      </c>
      <c r="J30" s="118" t="s">
        <v>728</v>
      </c>
      <c r="K30" s="118" t="s">
        <v>729</v>
      </c>
      <c r="L30" s="173"/>
      <c r="M30" s="152" t="s">
        <v>631</v>
      </c>
    </row>
    <row r="31" spans="1:15" s="170" customFormat="1" ht="101.25" customHeight="1">
      <c r="B31" s="114"/>
      <c r="C31" s="151">
        <v>25</v>
      </c>
      <c r="D31" s="172" t="s">
        <v>649</v>
      </c>
      <c r="E31" s="111">
        <v>260</v>
      </c>
      <c r="F31" s="111" t="s">
        <v>730</v>
      </c>
      <c r="G31" s="118" t="s">
        <v>10</v>
      </c>
      <c r="H31" s="118" t="s">
        <v>731</v>
      </c>
      <c r="I31" s="118" t="s">
        <v>732</v>
      </c>
      <c r="J31" s="118" t="s">
        <v>678</v>
      </c>
      <c r="K31" s="118" t="s">
        <v>733</v>
      </c>
      <c r="L31" s="173" t="s">
        <v>734</v>
      </c>
      <c r="M31" s="152" t="s">
        <v>619</v>
      </c>
    </row>
    <row r="32" spans="1:15" s="170" customFormat="1" ht="101.25" customHeight="1">
      <c r="B32" s="114"/>
      <c r="C32" s="154">
        <v>26</v>
      </c>
      <c r="D32" s="172" t="s">
        <v>649</v>
      </c>
      <c r="E32" s="111">
        <v>260</v>
      </c>
      <c r="F32" s="111" t="s">
        <v>730</v>
      </c>
      <c r="G32" s="118" t="s">
        <v>10</v>
      </c>
      <c r="H32" s="118" t="s">
        <v>735</v>
      </c>
      <c r="I32" s="118" t="s">
        <v>736</v>
      </c>
      <c r="J32" s="118" t="s">
        <v>678</v>
      </c>
      <c r="K32" s="118" t="s">
        <v>737</v>
      </c>
      <c r="L32" s="173" t="s">
        <v>738</v>
      </c>
      <c r="M32" s="152" t="s">
        <v>619</v>
      </c>
    </row>
    <row r="33" spans="2:13" s="170" customFormat="1" ht="101.25" customHeight="1">
      <c r="B33" s="114"/>
      <c r="C33" s="151">
        <v>27</v>
      </c>
      <c r="D33" s="174" t="s">
        <v>649</v>
      </c>
      <c r="E33" s="175">
        <v>120</v>
      </c>
      <c r="F33" s="214" t="s">
        <v>739</v>
      </c>
      <c r="G33" s="176" t="s">
        <v>10</v>
      </c>
      <c r="H33" s="176" t="s">
        <v>731</v>
      </c>
      <c r="I33" s="176" t="s">
        <v>732</v>
      </c>
      <c r="J33" s="176" t="s">
        <v>646</v>
      </c>
      <c r="K33" s="176" t="s">
        <v>740</v>
      </c>
      <c r="L33" s="173" t="s">
        <v>741</v>
      </c>
      <c r="M33" s="152" t="s">
        <v>619</v>
      </c>
    </row>
    <row r="34" spans="2:13" s="170" customFormat="1" ht="82.5" customHeight="1">
      <c r="B34" s="114"/>
      <c r="C34" s="154">
        <v>28</v>
      </c>
      <c r="D34" s="177" t="s">
        <v>649</v>
      </c>
      <c r="E34" s="177">
        <v>120</v>
      </c>
      <c r="F34" s="215" t="s">
        <v>739</v>
      </c>
      <c r="G34" s="178" t="s">
        <v>10</v>
      </c>
      <c r="H34" s="178" t="s">
        <v>735</v>
      </c>
      <c r="I34" s="178" t="s">
        <v>736</v>
      </c>
      <c r="J34" s="178" t="s">
        <v>646</v>
      </c>
      <c r="K34" s="178" t="s">
        <v>742</v>
      </c>
      <c r="L34" s="173" t="s">
        <v>743</v>
      </c>
      <c r="M34" s="152" t="s">
        <v>619</v>
      </c>
    </row>
    <row r="35" spans="2:13" s="145" customFormat="1" ht="132" customHeight="1">
      <c r="B35" s="179" t="s">
        <v>744</v>
      </c>
      <c r="C35" s="151">
        <v>29</v>
      </c>
      <c r="D35" s="111" t="s">
        <v>624</v>
      </c>
      <c r="E35" s="111" t="s">
        <v>642</v>
      </c>
      <c r="F35" s="111" t="s">
        <v>643</v>
      </c>
      <c r="G35" s="118" t="s">
        <v>625</v>
      </c>
      <c r="H35" s="118" t="s">
        <v>644</v>
      </c>
      <c r="I35" s="106" t="s">
        <v>645</v>
      </c>
      <c r="J35" s="111" t="s">
        <v>646</v>
      </c>
      <c r="K35" s="112" t="s">
        <v>745</v>
      </c>
      <c r="L35" s="118" t="s">
        <v>746</v>
      </c>
      <c r="M35" s="180" t="s">
        <v>619</v>
      </c>
    </row>
    <row r="36" spans="2:13" s="155" customFormat="1" ht="154.5" customHeight="1">
      <c r="B36" s="156"/>
      <c r="C36" s="154">
        <v>30</v>
      </c>
      <c r="D36" s="111" t="s">
        <v>649</v>
      </c>
      <c r="E36" s="111">
        <v>60</v>
      </c>
      <c r="F36" s="111" t="s">
        <v>627</v>
      </c>
      <c r="G36" s="118" t="s">
        <v>646</v>
      </c>
      <c r="H36" s="118"/>
      <c r="I36" s="106"/>
      <c r="J36" s="111"/>
      <c r="K36" s="112" t="s">
        <v>747</v>
      </c>
      <c r="L36" s="118" t="s">
        <v>651</v>
      </c>
      <c r="M36" s="186" t="s">
        <v>631</v>
      </c>
    </row>
  </sheetData>
  <mergeCells count="4">
    <mergeCell ref="B1:E1"/>
    <mergeCell ref="B2:E2"/>
    <mergeCell ref="F1:G1"/>
    <mergeCell ref="F2:G2"/>
  </mergeCells>
  <hyperlinks>
    <hyperlink ref="I2" location="'SITFTS-0260 TC03'!A1" display="SITFTS-0260 TC03" xr:uid="{09D5E198-8CB0-442A-ABF6-FAB64787CDBA}"/>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FC61D-5664-4CAF-A4BD-62C542178E8C}">
  <sheetPr codeName="Sheet11"/>
  <dimension ref="A1:X18"/>
  <sheetViews>
    <sheetView tabSelected="1" topLeftCell="B1" workbookViewId="0">
      <selection activeCell="J6" sqref="J6"/>
    </sheetView>
  </sheetViews>
  <sheetFormatPr defaultColWidth="8.85546875" defaultRowHeight="20.100000000000001" customHeight="1"/>
  <cols>
    <col min="1" max="1" width="21.85546875" style="119" customWidth="1"/>
    <col min="2" max="2" width="14" style="119" customWidth="1"/>
    <col min="3" max="3" width="10.7109375" style="119" customWidth="1"/>
    <col min="4" max="4" width="9.28515625" style="119" customWidth="1"/>
    <col min="5" max="5" width="8.85546875" style="119" customWidth="1"/>
    <col min="6" max="6" width="16.140625" style="119" customWidth="1"/>
    <col min="7" max="7" width="16.42578125" style="119" customWidth="1"/>
    <col min="8" max="8" width="19.85546875" style="119" customWidth="1"/>
    <col min="9" max="9" width="25.140625" style="119" customWidth="1"/>
    <col min="10" max="10" width="34.140625" style="119" customWidth="1"/>
    <col min="11" max="11" width="50.85546875" style="122" customWidth="1"/>
    <col min="12" max="12" width="20.7109375" style="122" customWidth="1"/>
    <col min="13" max="13" width="20.42578125" style="122" customWidth="1"/>
    <col min="14" max="14" width="34.28515625" style="122" customWidth="1"/>
    <col min="15" max="15" width="20.7109375" style="122" customWidth="1"/>
    <col min="16" max="16" width="15.7109375" style="119" customWidth="1"/>
    <col min="17" max="17" width="25.7109375" style="119" customWidth="1"/>
    <col min="18" max="18" width="26.140625" style="119" customWidth="1"/>
    <col min="19" max="19" width="27.7109375" style="119" bestFit="1" customWidth="1"/>
    <col min="20" max="20" width="23.28515625" style="119" bestFit="1" customWidth="1"/>
    <col min="21" max="21" width="28.7109375" style="119" bestFit="1" customWidth="1"/>
    <col min="22" max="22" width="23.28515625" style="119" bestFit="1" customWidth="1"/>
    <col min="23" max="23" width="28.7109375" style="119" bestFit="1" customWidth="1"/>
    <col min="24" max="24" width="20.28515625" style="119" bestFit="1" customWidth="1"/>
    <col min="25" max="25" width="12.7109375" style="119" customWidth="1"/>
    <col min="26" max="28" width="9.140625" style="119" bestFit="1" customWidth="1"/>
    <col min="29" max="29" width="28.7109375" style="119" bestFit="1" customWidth="1"/>
    <col min="30" max="16384" width="8.85546875" style="119"/>
  </cols>
  <sheetData>
    <row r="1" spans="1:24" s="120" customFormat="1" ht="12.95">
      <c r="A1" s="123" t="s">
        <v>502</v>
      </c>
      <c r="B1" s="272" t="s">
        <v>434</v>
      </c>
      <c r="C1" s="273"/>
      <c r="D1" s="273"/>
      <c r="E1" s="273"/>
      <c r="F1" s="276" t="s">
        <v>585</v>
      </c>
      <c r="G1" s="276"/>
      <c r="H1" s="209" t="s">
        <v>439</v>
      </c>
      <c r="I1" s="124" t="s">
        <v>584</v>
      </c>
      <c r="J1" s="124" t="s">
        <v>586</v>
      </c>
      <c r="K1" s="123" t="s">
        <v>4</v>
      </c>
      <c r="L1" s="125" t="s">
        <v>587</v>
      </c>
      <c r="M1" s="124" t="s">
        <v>588</v>
      </c>
      <c r="N1" s="121"/>
      <c r="O1" s="126"/>
      <c r="P1" s="126"/>
      <c r="Q1" s="126"/>
      <c r="R1" s="126"/>
      <c r="S1" s="126"/>
      <c r="X1" s="126"/>
    </row>
    <row r="2" spans="1:24" s="182" customFormat="1" ht="47.25" customHeight="1">
      <c r="A2" s="140">
        <v>4</v>
      </c>
      <c r="B2" s="274" t="s">
        <v>602</v>
      </c>
      <c r="C2" s="275"/>
      <c r="D2" s="275"/>
      <c r="E2" s="275"/>
      <c r="F2" s="277" t="s">
        <v>591</v>
      </c>
      <c r="G2" s="277"/>
      <c r="H2" s="210" t="s">
        <v>603</v>
      </c>
      <c r="I2" s="116" t="s">
        <v>602</v>
      </c>
      <c r="J2" s="181" t="str">
        <f>'SITFTS0260 Overview'!F23</f>
        <v>Smart Single MPAN installed in LAB with HH Consents (as per DES138 data specification) where consents are changed to Daily and the SRV 5.1 Schedule Service Request returns an error response</v>
      </c>
      <c r="K2" s="139" t="s">
        <v>593</v>
      </c>
      <c r="L2" s="139" t="s">
        <v>594</v>
      </c>
      <c r="M2" s="139" t="s">
        <v>595</v>
      </c>
      <c r="N2" s="121"/>
      <c r="O2" s="119"/>
      <c r="P2" s="119"/>
      <c r="Q2" s="119"/>
      <c r="R2" s="119"/>
      <c r="S2" s="119"/>
      <c r="X2" s="119"/>
    </row>
    <row r="3" spans="1:24" ht="11.45">
      <c r="Q3" s="121"/>
    </row>
    <row r="4" spans="1:24" s="121" customFormat="1" ht="36">
      <c r="A4" s="127" t="s">
        <v>439</v>
      </c>
      <c r="B4" s="127" t="s">
        <v>605</v>
      </c>
      <c r="C4" s="128" t="s">
        <v>606</v>
      </c>
      <c r="D4" s="129" t="s">
        <v>577</v>
      </c>
      <c r="E4" s="129" t="s">
        <v>607</v>
      </c>
      <c r="F4" s="129" t="s">
        <v>608</v>
      </c>
      <c r="G4" s="130" t="s">
        <v>609</v>
      </c>
      <c r="H4" s="130" t="s">
        <v>610</v>
      </c>
      <c r="I4" s="130" t="s">
        <v>611</v>
      </c>
      <c r="J4" s="131" t="s">
        <v>612</v>
      </c>
      <c r="K4" s="130" t="s">
        <v>613</v>
      </c>
      <c r="L4" s="131" t="s">
        <v>614</v>
      </c>
      <c r="M4" s="132" t="s">
        <v>615</v>
      </c>
    </row>
    <row r="5" spans="1:24" s="121" customFormat="1" ht="121.5">
      <c r="A5" s="183" t="s">
        <v>603</v>
      </c>
      <c r="B5" s="184" t="s">
        <v>661</v>
      </c>
      <c r="C5" s="147" t="s">
        <v>662</v>
      </c>
      <c r="D5" s="111"/>
      <c r="E5" s="111"/>
      <c r="F5" s="111"/>
      <c r="G5" s="118"/>
      <c r="H5" s="118"/>
      <c r="I5" s="118"/>
      <c r="J5" s="118"/>
      <c r="K5" s="118" t="s">
        <v>663</v>
      </c>
      <c r="L5" s="185"/>
      <c r="M5" s="222" t="s">
        <v>619</v>
      </c>
    </row>
    <row r="6" spans="1:24" s="188" customFormat="1" ht="92.25">
      <c r="A6" s="187"/>
      <c r="B6" s="183" t="s">
        <v>748</v>
      </c>
      <c r="C6" s="154">
        <v>2</v>
      </c>
      <c r="D6" s="160" t="s">
        <v>676</v>
      </c>
      <c r="E6" s="118">
        <v>200</v>
      </c>
      <c r="F6" s="118" t="s">
        <v>677</v>
      </c>
      <c r="G6" s="106" t="s">
        <v>678</v>
      </c>
      <c r="H6" s="106" t="s">
        <v>679</v>
      </c>
      <c r="I6" s="111" t="s">
        <v>680</v>
      </c>
      <c r="J6" s="118" t="s">
        <v>10</v>
      </c>
      <c r="K6" s="111" t="s">
        <v>681</v>
      </c>
      <c r="L6" s="201" t="s">
        <v>682</v>
      </c>
      <c r="M6" s="224" t="s">
        <v>631</v>
      </c>
    </row>
    <row r="7" spans="1:24" s="188" customFormat="1" ht="27">
      <c r="A7" s="189"/>
      <c r="B7" s="189"/>
      <c r="C7" s="151">
        <v>3</v>
      </c>
      <c r="D7" s="160" t="s">
        <v>676</v>
      </c>
      <c r="E7" s="118">
        <v>201</v>
      </c>
      <c r="F7" s="190"/>
      <c r="G7" s="106" t="s">
        <v>10</v>
      </c>
      <c r="H7" s="118" t="s">
        <v>683</v>
      </c>
      <c r="I7" s="111" t="s">
        <v>680</v>
      </c>
      <c r="J7" s="118" t="s">
        <v>684</v>
      </c>
      <c r="K7" s="111" t="s">
        <v>685</v>
      </c>
      <c r="L7" s="118"/>
      <c r="M7" s="224" t="s">
        <v>631</v>
      </c>
    </row>
    <row r="8" spans="1:24" s="188" customFormat="1" ht="135">
      <c r="A8" s="189"/>
      <c r="B8" s="191"/>
      <c r="C8" s="154">
        <v>4</v>
      </c>
      <c r="D8" s="160" t="s">
        <v>676</v>
      </c>
      <c r="E8" s="192">
        <v>210</v>
      </c>
      <c r="F8" s="193" t="s">
        <v>686</v>
      </c>
      <c r="G8" s="160" t="s">
        <v>10</v>
      </c>
      <c r="H8" s="118" t="s">
        <v>683</v>
      </c>
      <c r="I8" s="118" t="s">
        <v>680</v>
      </c>
      <c r="J8" s="118" t="s">
        <v>684</v>
      </c>
      <c r="K8" s="112" t="s">
        <v>687</v>
      </c>
      <c r="L8" s="118" t="s">
        <v>688</v>
      </c>
      <c r="M8" s="224" t="s">
        <v>619</v>
      </c>
    </row>
    <row r="9" spans="1:24" s="188" customFormat="1" ht="35.25">
      <c r="A9" s="189"/>
      <c r="B9" s="183" t="s">
        <v>689</v>
      </c>
      <c r="C9" s="151">
        <v>5</v>
      </c>
      <c r="D9" s="118" t="s">
        <v>676</v>
      </c>
      <c r="E9" s="118">
        <v>211</v>
      </c>
      <c r="F9" s="194" t="s">
        <v>690</v>
      </c>
      <c r="G9" s="118" t="s">
        <v>684</v>
      </c>
      <c r="H9" s="118" t="s">
        <v>691</v>
      </c>
      <c r="I9" s="118" t="s">
        <v>680</v>
      </c>
      <c r="J9" s="111" t="s">
        <v>10</v>
      </c>
      <c r="K9" s="112" t="s">
        <v>692</v>
      </c>
      <c r="L9" s="202" t="s">
        <v>682</v>
      </c>
      <c r="M9" s="224" t="s">
        <v>631</v>
      </c>
    </row>
    <row r="10" spans="1:24" s="188" customFormat="1" ht="27">
      <c r="A10" s="189"/>
      <c r="B10" s="189"/>
      <c r="C10" s="154">
        <v>6</v>
      </c>
      <c r="D10" s="160" t="s">
        <v>676</v>
      </c>
      <c r="E10" s="118">
        <v>220</v>
      </c>
      <c r="F10" s="118"/>
      <c r="G10" s="118" t="s">
        <v>10</v>
      </c>
      <c r="H10" s="118" t="s">
        <v>693</v>
      </c>
      <c r="I10" s="118" t="s">
        <v>680</v>
      </c>
      <c r="J10" s="111" t="s">
        <v>694</v>
      </c>
      <c r="K10" s="112" t="s">
        <v>695</v>
      </c>
      <c r="L10" s="118"/>
      <c r="M10" s="224" t="s">
        <v>631</v>
      </c>
    </row>
    <row r="11" spans="1:24" s="188" customFormat="1" ht="135">
      <c r="A11" s="189"/>
      <c r="B11" s="189"/>
      <c r="C11" s="151">
        <v>7</v>
      </c>
      <c r="D11" s="160" t="s">
        <v>676</v>
      </c>
      <c r="E11" s="118">
        <v>221</v>
      </c>
      <c r="F11" s="118" t="s">
        <v>696</v>
      </c>
      <c r="G11" s="118" t="s">
        <v>10</v>
      </c>
      <c r="H11" s="118" t="s">
        <v>693</v>
      </c>
      <c r="I11" s="118" t="s">
        <v>680</v>
      </c>
      <c r="J11" s="118" t="s">
        <v>678</v>
      </c>
      <c r="K11" s="112" t="s">
        <v>697</v>
      </c>
      <c r="L11" s="118" t="s">
        <v>698</v>
      </c>
      <c r="M11" s="224" t="s">
        <v>619</v>
      </c>
    </row>
    <row r="12" spans="1:24" s="188" customFormat="1" ht="135">
      <c r="A12" s="189"/>
      <c r="B12" s="189"/>
      <c r="C12" s="154">
        <v>8</v>
      </c>
      <c r="D12" s="160" t="s">
        <v>676</v>
      </c>
      <c r="E12" s="118">
        <v>230</v>
      </c>
      <c r="F12" s="118" t="s">
        <v>699</v>
      </c>
      <c r="G12" s="118" t="s">
        <v>10</v>
      </c>
      <c r="H12" s="118" t="s">
        <v>693</v>
      </c>
      <c r="I12" s="118" t="s">
        <v>680</v>
      </c>
      <c r="J12" s="118" t="s">
        <v>646</v>
      </c>
      <c r="K12" s="112" t="s">
        <v>700</v>
      </c>
      <c r="L12" s="118" t="s">
        <v>701</v>
      </c>
      <c r="M12" s="224" t="s">
        <v>619</v>
      </c>
    </row>
    <row r="13" spans="1:24" s="195" customFormat="1" ht="32.25">
      <c r="B13" s="196" t="s">
        <v>702</v>
      </c>
      <c r="C13" s="151">
        <v>9</v>
      </c>
      <c r="D13" s="160" t="s">
        <v>624</v>
      </c>
      <c r="E13" s="118" t="s">
        <v>703</v>
      </c>
      <c r="F13" s="118" t="s">
        <v>704</v>
      </c>
      <c r="G13" s="111" t="s">
        <v>646</v>
      </c>
      <c r="H13" s="111" t="s">
        <v>627</v>
      </c>
      <c r="I13" s="111" t="s">
        <v>627</v>
      </c>
      <c r="J13" s="118" t="s">
        <v>625</v>
      </c>
      <c r="K13" s="163" t="s">
        <v>705</v>
      </c>
      <c r="L13" s="197"/>
      <c r="M13" s="224" t="s">
        <v>631</v>
      </c>
    </row>
    <row r="14" spans="1:24" s="195" customFormat="1" ht="27">
      <c r="B14" s="198" t="s">
        <v>706</v>
      </c>
      <c r="C14" s="154">
        <v>10</v>
      </c>
      <c r="D14" s="160" t="s">
        <v>624</v>
      </c>
      <c r="E14" s="118">
        <v>70</v>
      </c>
      <c r="F14" s="118" t="s">
        <v>625</v>
      </c>
      <c r="G14" s="111" t="s">
        <v>625</v>
      </c>
      <c r="H14" s="111" t="s">
        <v>707</v>
      </c>
      <c r="I14" s="111" t="s">
        <v>627</v>
      </c>
      <c r="J14" s="118" t="s">
        <v>632</v>
      </c>
      <c r="K14" s="163" t="s">
        <v>708</v>
      </c>
      <c r="L14" s="197"/>
      <c r="M14" s="224" t="s">
        <v>631</v>
      </c>
    </row>
    <row r="15" spans="1:24" s="195" customFormat="1" ht="27">
      <c r="B15" s="198" t="s">
        <v>706</v>
      </c>
      <c r="C15" s="151">
        <v>11</v>
      </c>
      <c r="D15" s="160" t="s">
        <v>624</v>
      </c>
      <c r="E15" s="118">
        <v>80</v>
      </c>
      <c r="F15" s="118" t="s">
        <v>632</v>
      </c>
      <c r="G15" s="111" t="s">
        <v>625</v>
      </c>
      <c r="H15" s="111" t="s">
        <v>707</v>
      </c>
      <c r="I15" s="111" t="s">
        <v>627</v>
      </c>
      <c r="J15" s="118" t="s">
        <v>632</v>
      </c>
      <c r="K15" s="163" t="s">
        <v>709</v>
      </c>
      <c r="L15" s="197"/>
      <c r="M15" s="224" t="s">
        <v>619</v>
      </c>
    </row>
    <row r="16" spans="1:24" s="195" customFormat="1" ht="48.75" customHeight="1">
      <c r="B16" s="199"/>
      <c r="C16" s="154">
        <v>12</v>
      </c>
      <c r="D16" s="160" t="s">
        <v>624</v>
      </c>
      <c r="E16" s="118">
        <v>82</v>
      </c>
      <c r="F16" s="118" t="s">
        <v>632</v>
      </c>
      <c r="G16" s="111" t="s">
        <v>632</v>
      </c>
      <c r="H16" s="111" t="s">
        <v>707</v>
      </c>
      <c r="I16" s="111" t="s">
        <v>627</v>
      </c>
      <c r="J16" s="118" t="s">
        <v>625</v>
      </c>
      <c r="K16" s="163" t="s">
        <v>749</v>
      </c>
      <c r="L16" s="118" t="s">
        <v>750</v>
      </c>
      <c r="M16" s="224" t="s">
        <v>631</v>
      </c>
    </row>
    <row r="17" spans="2:13" s="195" customFormat="1" ht="95.25" customHeight="1">
      <c r="B17" s="196" t="s">
        <v>710</v>
      </c>
      <c r="C17" s="151">
        <v>13</v>
      </c>
      <c r="D17" s="160" t="s">
        <v>624</v>
      </c>
      <c r="E17" s="118">
        <v>83</v>
      </c>
      <c r="F17" s="118" t="s">
        <v>625</v>
      </c>
      <c r="G17" s="111" t="s">
        <v>632</v>
      </c>
      <c r="H17" s="111" t="s">
        <v>751</v>
      </c>
      <c r="I17" s="111" t="s">
        <v>627</v>
      </c>
      <c r="J17" s="118" t="s">
        <v>625</v>
      </c>
      <c r="K17" s="163" t="s">
        <v>752</v>
      </c>
      <c r="L17" s="118" t="s">
        <v>753</v>
      </c>
      <c r="M17" s="224" t="s">
        <v>631</v>
      </c>
    </row>
    <row r="18" spans="2:13" s="195" customFormat="1" ht="67.5">
      <c r="B18" s="196" t="s">
        <v>710</v>
      </c>
      <c r="C18" s="154">
        <v>14</v>
      </c>
      <c r="D18" s="160" t="s">
        <v>624</v>
      </c>
      <c r="E18" s="118">
        <v>84</v>
      </c>
      <c r="F18" s="118" t="s">
        <v>754</v>
      </c>
      <c r="G18" s="111" t="s">
        <v>625</v>
      </c>
      <c r="H18" s="111"/>
      <c r="I18" s="111"/>
      <c r="J18" s="118" t="s">
        <v>646</v>
      </c>
      <c r="K18" s="163" t="s">
        <v>755</v>
      </c>
      <c r="L18" s="118" t="s">
        <v>756</v>
      </c>
      <c r="M18" s="224" t="s">
        <v>631</v>
      </c>
    </row>
  </sheetData>
  <mergeCells count="4">
    <mergeCell ref="B1:E1"/>
    <mergeCell ref="B2:E2"/>
    <mergeCell ref="F1:G1"/>
    <mergeCell ref="F2:G2"/>
  </mergeCells>
  <hyperlinks>
    <hyperlink ref="I2" location="'SITFTS-0260 TC04'!A1" display="SITFTS-0260 TC04" xr:uid="{97CA16A7-DD8F-4C27-AFE3-95FB5A48259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MHHS-DEL1939</Doc_x0020_Number>
    <V xmlns="3333897b-ac89-48f6-a1d8-b7f0e78cfc78">0.5.1</V>
    <Archive xmlns="3333897b-ac89-48f6-a1d8-b7f0e78cfc78">false</Archive>
    <SubType xmlns="3333897b-ac89-48f6-a1d8-b7f0e78cfc78">Approach and Plan</SubType>
    <Shortname xmlns="3333897b-ac89-48f6-a1d8-b7f0e78cfc78">SITFTS-0260 CONS Smart with gaps v0.5.1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9.xml>��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xml version="1.0" encoding="utf-8"?>
<LongProperties xmlns="http://schemas.microsoft.com/office/2006/metadata/longProperties"/>
</file>

<file path=customXml/item14.xml>�� 
</file>

<file path=customXml/item15.xml>�� 
</file>

<file path=customXml/item16.xml>�� 
</file>

<file path=customXml/item17.xml>�� 
</file>

<file path=customXml/item1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DBAF05AB-F124-44D4-BE05-ADBA76A7608B}"/>
</file>

<file path=customXml/itemProps2.xml><?xml version="1.0" encoding="utf-8"?>
<ds:datastoreItem xmlns:ds="http://schemas.openxmlformats.org/officeDocument/2006/customXml" ds:itemID="{0A2B1A8E-F8E1-4779-B024-035B266A662C}"/>
</file>

<file path=customXml/itemProps3.xml><?xml version="1.0" encoding="utf-8"?>
<ds:datastoreItem xmlns:ds="http://schemas.openxmlformats.org/officeDocument/2006/customXml" ds:itemID="{E04F1CE5-45C7-4E4F-91D0-9359B3664F76}"/>
</file>

<file path=customXml/itemProps4.xml><?xml version="1.0" encoding="utf-8"?>
<ds:datastoreItem xmlns:ds="http://schemas.openxmlformats.org/officeDocument/2006/customXml" ds:itemID="{9F40FCE1-A123-434C-98DE-7DD70FBA401F}"/>
</file>

<file path=customXml/itemProps5.xml><?xml version="1.0" encoding="utf-8"?>
<ds:datastoreItem xmlns:ds="http://schemas.openxmlformats.org/officeDocument/2006/customXml" ds:itemID="{244455A0-D22D-46CF-804D-B97CCD31D68F}"/>
</file>

<file path=customXml/itemProps6.xml><?xml version="1.0" encoding="utf-8"?>
<ds:datastoreItem xmlns:ds="http://schemas.openxmlformats.org/officeDocument/2006/customXml" ds:itemID="{CAA97406-2F27-474C-B3CA-C11C801C49B3}"/>
</file>

<file path=customXml/itemProps7.xml><?xml version="1.0" encoding="utf-8"?>
<ds:datastoreItem xmlns:ds="http://schemas.openxmlformats.org/officeDocument/2006/customXml" ds:itemID="{03469DB4-9989-4D4F-A61F-11840276784A}"/>
</file>

<file path=customXml/itemProps8.xml><?xml version="1.0" encoding="utf-8"?>
<ds:datastoreItem xmlns:ds="http://schemas.openxmlformats.org/officeDocument/2006/customXml" ds:itemID="{B63136F9-FA54-4457-A4B6-ADD6821FB360}"/>
</file>

<file path=customXml/itemProps9.xml><?xml version="1.0" encoding="utf-8"?>
<ds:datastoreItem xmlns:ds="http://schemas.openxmlformats.org/officeDocument/2006/customXml" ds:itemID="{3ED2FCB3-7BB2-43EF-BF5B-AC8C7B7D75F2}"/>
</file>

<file path=customXml/itemProps10.xml><?xml version="1.0" encoding="utf-8"?>
<ds:datastoreItem xmlns:ds="http://schemas.openxmlformats.org/officeDocument/2006/customXml" ds:itemID="{D9F2506A-096D-4282-AFE0-4D224D5E0AEC}"/>
</file>

<file path=customXml/itemProps11.xml><?xml version="1.0" encoding="utf-8"?>
<ds:datastoreItem xmlns:ds="http://schemas.openxmlformats.org/officeDocument/2006/customXml" ds:itemID="{2F2EBD76-66D4-4D65-8220-362C25FFAB46}"/>
</file>

<file path=customXml/itemProps12.xml><?xml version="1.0" encoding="utf-8"?>
<ds:datastoreItem xmlns:ds="http://schemas.openxmlformats.org/officeDocument/2006/customXml" ds:itemID="{415DE8ED-DD0A-40C7-A3C3-B7BF9A5BC888}"/>
</file>

<file path=customXml/itemProps13.xml><?xml version="1.0" encoding="utf-8"?>
<ds:datastoreItem xmlns:ds="http://schemas.openxmlformats.org/officeDocument/2006/customXml" ds:itemID="{61714EBB-B6C6-4162-AEDB-1C1CDDC3B30F}"/>
</file>

<file path=customXml/itemProps14.xml><?xml version="1.0" encoding="utf-8"?>
<ds:datastoreItem xmlns:ds="http://schemas.openxmlformats.org/officeDocument/2006/customXml" ds:itemID="{B0C46337-F9AF-42B5-B870-7844657956C8}"/>
</file>

<file path=customXml/itemProps15.xml><?xml version="1.0" encoding="utf-8"?>
<ds:datastoreItem xmlns:ds="http://schemas.openxmlformats.org/officeDocument/2006/customXml" ds:itemID="{82D17A39-7362-4A78-AE15-1823402EB666}"/>
</file>

<file path=customXml/itemProps16.xml><?xml version="1.0" encoding="utf-8"?>
<ds:datastoreItem xmlns:ds="http://schemas.openxmlformats.org/officeDocument/2006/customXml" ds:itemID="{2EA5258D-E562-49C9-B3C3-AA99E90D5521}"/>
</file>

<file path=customXml/itemProps17.xml><?xml version="1.0" encoding="utf-8"?>
<ds:datastoreItem xmlns:ds="http://schemas.openxmlformats.org/officeDocument/2006/customXml" ds:itemID="{A66D994B-D92D-4651-898C-C14275D22CEC}"/>
</file>

<file path=customXml/itemProps18.xml><?xml version="1.0" encoding="utf-8"?>
<ds:datastoreItem xmlns:ds="http://schemas.openxmlformats.org/officeDocument/2006/customXml" ds:itemID="{B2910BE3-8C2A-4C3A-AEED-DD9DE3176A09}"/>
</file>

<file path=customXml/itemProps19.xml><?xml version="1.0" encoding="utf-8"?>
<ds:datastoreItem xmlns:ds="http://schemas.openxmlformats.org/officeDocument/2006/customXml" ds:itemID="{6AD1B133-24D7-46EB-A358-823E74D746DD}"/>
</file>

<file path=customXml/itemProps20.xml><?xml version="1.0" encoding="utf-8"?>
<ds:datastoreItem xmlns:ds="http://schemas.openxmlformats.org/officeDocument/2006/customXml" ds:itemID="{754BA2C4-7350-4664-8913-AF9742BBB1B4}"/>
</file>

<file path=customXml/itemProps21.xml><?xml version="1.0" encoding="utf-8"?>
<ds:datastoreItem xmlns:ds="http://schemas.openxmlformats.org/officeDocument/2006/customXml" ds:itemID="{05D2A7C8-F4B4-4C4D-9FBF-6928468FB8C8}"/>
</file>

<file path=customXml/itemProps22.xml><?xml version="1.0" encoding="utf-8"?>
<ds:datastoreItem xmlns:ds="http://schemas.openxmlformats.org/officeDocument/2006/customXml" ds:itemID="{CEAFFA47-9F07-4E1B-B889-00A82E114DC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2024-12-06T10:56:50Z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